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\RADUMP\LAUS-MLS\LAUS - TEA\2018 Data\"/>
    </mc:Choice>
  </mc:AlternateContent>
  <bookViews>
    <workbookView xWindow="120" yWindow="135" windowWidth="19020" windowHeight="11895" tabRatio="653" activeTab="5"/>
  </bookViews>
  <sheets>
    <sheet name="All counties" sheetId="4" r:id="rId1"/>
    <sheet name="Carson City" sheetId="6" r:id="rId2"/>
    <sheet name="Clark" sheetId="7" r:id="rId3"/>
    <sheet name="Storey" sheetId="9" r:id="rId4"/>
    <sheet name="Washoe" sheetId="10" r:id="rId5"/>
    <sheet name="Rural Counties" sheetId="11" r:id="rId6"/>
  </sheets>
  <externalReferences>
    <externalReference r:id="rId7"/>
  </externalReferences>
  <definedNames>
    <definedName name="_xlnm._FilterDatabase" localSheetId="0" hidden="1">'All counties'!$A$1:$A$691</definedName>
  </definedNames>
  <calcPr calcId="171027"/>
</workbook>
</file>

<file path=xl/calcChain.xml><?xml version="1.0" encoding="utf-8"?>
<calcChain xmlns="http://schemas.openxmlformats.org/spreadsheetml/2006/main">
  <c r="M8" i="11" l="1"/>
  <c r="M1" i="11" s="1"/>
  <c r="M7" i="11"/>
  <c r="M6" i="11"/>
  <c r="M5" i="11"/>
  <c r="M1" i="10"/>
  <c r="M8" i="10"/>
  <c r="M7" i="10"/>
  <c r="M6" i="10"/>
  <c r="M5" i="10"/>
  <c r="M8" i="9"/>
  <c r="M1" i="9" s="1"/>
  <c r="M7" i="9"/>
  <c r="M6" i="9"/>
  <c r="M5" i="9"/>
  <c r="M8" i="7"/>
  <c r="M1" i="7" s="1"/>
  <c r="M7" i="7"/>
  <c r="M6" i="7"/>
  <c r="M5" i="7"/>
  <c r="M8" i="6"/>
  <c r="M1" i="6" s="1"/>
  <c r="M7" i="6"/>
  <c r="M6" i="6"/>
  <c r="M5" i="6"/>
  <c r="M8" i="4"/>
  <c r="M7" i="4"/>
  <c r="M6" i="4"/>
  <c r="M5" i="4"/>
  <c r="M1" i="4" l="1"/>
</calcChain>
</file>

<file path=xl/sharedStrings.xml><?xml version="1.0" encoding="utf-8"?>
<sst xmlns="http://schemas.openxmlformats.org/spreadsheetml/2006/main" count="1453" uniqueCount="29">
  <si>
    <t>Unemployment Rate</t>
  </si>
  <si>
    <t>Tract</t>
  </si>
  <si>
    <t xml:space="preserve"> Churchill</t>
  </si>
  <si>
    <t>Clark</t>
  </si>
  <si>
    <t>Douglas</t>
  </si>
  <si>
    <t>Esmeralda</t>
  </si>
  <si>
    <t>Eureka</t>
  </si>
  <si>
    <t xml:space="preserve">Humboldt </t>
  </si>
  <si>
    <t>Elko</t>
  </si>
  <si>
    <t>Lander</t>
  </si>
  <si>
    <t>Lincoln</t>
  </si>
  <si>
    <t>Lyon</t>
  </si>
  <si>
    <t>Mineral</t>
  </si>
  <si>
    <t xml:space="preserve">Nye </t>
  </si>
  <si>
    <t xml:space="preserve">Pershing </t>
  </si>
  <si>
    <t>Storey</t>
  </si>
  <si>
    <t>Washoe</t>
  </si>
  <si>
    <t>White Pine</t>
  </si>
  <si>
    <t>Carson City</t>
  </si>
  <si>
    <t>County</t>
  </si>
  <si>
    <t>Rate</t>
  </si>
  <si>
    <t>Unemployment</t>
  </si>
  <si>
    <t>Employment</t>
  </si>
  <si>
    <t>Labor Force</t>
  </si>
  <si>
    <t>Required for TEA designation</t>
  </si>
  <si>
    <t>A Targeted Employment Area is defined by law as “a rural area or an area that has experienced high unemployment of at least 150 percent of the national average." 'Rural Area' - means any area not within either a metropolitan statistical area (as designated by the Office of Management and Budget) or the outer boundary of any city or town having a population of 20,000 or more.</t>
  </si>
  <si>
    <t>These counties meet the definition of rural areas for the purpose of TEA designation.</t>
  </si>
  <si>
    <t>U.S. Not-Seasonally Adjusted</t>
  </si>
  <si>
    <t>Annual Average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</si>
</sst>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000.00"/>
    <numFmt numFmtId="166" formatCode="###,##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37">
    <xf numFmtId="0" fontId="0" fillId="0" borderId="0" xfId="0"/>
    <xf numFmtId="0" fontId="0" fillId="0" borderId="0" xfId="0"/>
    <xf numFmtId="0" fontId="16" fillId="0" borderId="0" xfId="0" applyFont="1"/>
    <xf numFmtId="0" fontId="0" fillId="0" borderId="0" xfId="0" applyFont="1"/>
    <xf numFmtId="3" fontId="0" fillId="0" borderId="0" xfId="0" applyNumberFormat="1" applyFont="1" applyAlignment="1">
      <alignment vertical="center" wrapText="1"/>
    </xf>
    <xf numFmtId="1" fontId="1" fillId="0" borderId="0" xfId="42" applyNumberFormat="1" applyFont="1"/>
    <xf numFmtId="164" fontId="1" fillId="0" borderId="0" xfId="42" applyNumberFormat="1" applyFont="1"/>
    <xf numFmtId="0" fontId="0" fillId="0" borderId="0" xfId="0" applyFont="1" applyFill="1"/>
    <xf numFmtId="1" fontId="0" fillId="0" borderId="0" xfId="0" applyNumberFormat="1" applyFont="1"/>
    <xf numFmtId="165" fontId="0" fillId="0" borderId="0" xfId="0" applyNumberFormat="1"/>
    <xf numFmtId="165" fontId="16" fillId="0" borderId="0" xfId="0" applyNumberFormat="1" applyFont="1"/>
    <xf numFmtId="164" fontId="14" fillId="0" borderId="0" xfId="42" applyNumberFormat="1" applyFont="1"/>
    <xf numFmtId="0" fontId="0" fillId="0" borderId="0" xfId="0"/>
    <xf numFmtId="0" fontId="0" fillId="0" borderId="0" xfId="0"/>
    <xf numFmtId="164" fontId="14" fillId="0" borderId="0" xfId="42" applyNumberFormat="1" applyFont="1"/>
    <xf numFmtId="165" fontId="0" fillId="0" borderId="0" xfId="0" applyNumberFormat="1"/>
    <xf numFmtId="0" fontId="0" fillId="33" borderId="0" xfId="0" applyFont="1" applyFill="1"/>
    <xf numFmtId="1" fontId="0" fillId="33" borderId="0" xfId="0" applyNumberFormat="1" applyFont="1" applyFill="1"/>
    <xf numFmtId="3" fontId="1" fillId="0" borderId="0" xfId="42" applyNumberFormat="1" applyFont="1"/>
    <xf numFmtId="3" fontId="0" fillId="0" borderId="0" xfId="0" applyNumberFormat="1" applyFont="1"/>
    <xf numFmtId="166" fontId="21" fillId="0" borderId="0" xfId="43" applyNumberFormat="1" applyFont="1" applyAlignment="1">
      <alignment horizontal="right"/>
    </xf>
    <xf numFmtId="164" fontId="22" fillId="0" borderId="0" xfId="42" applyNumberFormat="1" applyFont="1"/>
    <xf numFmtId="164" fontId="23" fillId="0" borderId="0" xfId="42" applyNumberFormat="1" applyFont="1"/>
    <xf numFmtId="9" fontId="22" fillId="0" borderId="0" xfId="0" applyNumberFormat="1" applyFont="1"/>
    <xf numFmtId="0" fontId="22" fillId="0" borderId="0" xfId="0" applyFont="1"/>
    <xf numFmtId="0" fontId="1" fillId="0" borderId="0" xfId="0" applyFont="1"/>
    <xf numFmtId="0" fontId="20" fillId="33" borderId="0" xfId="0" applyFont="1" applyFill="1" applyAlignment="1">
      <alignment vertical="center" wrapText="1"/>
    </xf>
    <xf numFmtId="0" fontId="0" fillId="33" borderId="0" xfId="0" applyFont="1" applyFill="1" applyAlignment="1"/>
    <xf numFmtId="0" fontId="22" fillId="0" borderId="10" xfId="0" applyFont="1" applyBorder="1"/>
    <xf numFmtId="3" fontId="0" fillId="0" borderId="0" xfId="0" applyNumberFormat="1"/>
    <xf numFmtId="164" fontId="0" fillId="0" borderId="0" xfId="42" applyNumberFormat="1" applyFont="1"/>
    <xf numFmtId="3" fontId="16" fillId="0" borderId="0" xfId="0" applyNumberFormat="1" applyFont="1" applyFill="1"/>
    <xf numFmtId="164" fontId="16" fillId="0" borderId="0" xfId="42" applyNumberFormat="1" applyFont="1" applyFill="1"/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3" fontId="16" fillId="0" borderId="0" xfId="0" applyNumberFormat="1" applyFont="1" applyFill="1" applyAlignment="1">
      <alignment horizontal="center"/>
    </xf>
    <xf numFmtId="164" fontId="16" fillId="0" borderId="0" xfId="42" applyNumberFormat="1" applyFont="1" applyFill="1" applyAlignment="1">
      <alignment horizontal="center"/>
    </xf>
  </cellXfs>
  <cellStyles count="8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2 2" xfId="57"/>
    <cellStyle name="Normal 2 2 2" xfId="58"/>
    <cellStyle name="Normal 2 3" xfId="59"/>
    <cellStyle name="Normal 2 4" xfId="60"/>
    <cellStyle name="Normal 2 4 2" xfId="61"/>
    <cellStyle name="Normal 2 5" xfId="62"/>
    <cellStyle name="Normal 2 5 10" xfId="63"/>
    <cellStyle name="Normal 2 5 10 2" xfId="79"/>
    <cellStyle name="Normal 2 5 11" xfId="64"/>
    <cellStyle name="Normal 2 5 11 2" xfId="80"/>
    <cellStyle name="Normal 2 5 12" xfId="65"/>
    <cellStyle name="Normal 2 5 12 2" xfId="81"/>
    <cellStyle name="Normal 2 5 2" xfId="56"/>
    <cellStyle name="Normal 2 5 3" xfId="66"/>
    <cellStyle name="Normal 2 5 3 2" xfId="67"/>
    <cellStyle name="Normal 2 5 4" xfId="68"/>
    <cellStyle name="Normal 2 5 4 2" xfId="69"/>
    <cellStyle name="Normal 2 5 5" xfId="70"/>
    <cellStyle name="Normal 2 5 5 2" xfId="82"/>
    <cellStyle name="Normal 2 5 6" xfId="71"/>
    <cellStyle name="Normal 2 5 6 2" xfId="83"/>
    <cellStyle name="Normal 2 5 7" xfId="72"/>
    <cellStyle name="Normal 2 5 7 2" xfId="84"/>
    <cellStyle name="Normal 2 5 8" xfId="73"/>
    <cellStyle name="Normal 2 5 8 2" xfId="85"/>
    <cellStyle name="Normal 2 5 9" xfId="74"/>
    <cellStyle name="Normal 2 5 9 2" xfId="86"/>
    <cellStyle name="Normal 2 6" xfId="75"/>
    <cellStyle name="Normal 2 6 2" xfId="76"/>
    <cellStyle name="Normal 2 7" xfId="77"/>
    <cellStyle name="Normal 2 7 2" xfId="78"/>
    <cellStyle name="Normal 3" xfId="44"/>
    <cellStyle name="Normal 3 2" xfId="45"/>
    <cellStyle name="Normal 4" xfId="46"/>
    <cellStyle name="Normal 4 2" xfId="47"/>
    <cellStyle name="Normal 5" xfId="48"/>
    <cellStyle name="Normal 5 2" xfId="49"/>
    <cellStyle name="Note" xfId="15" builtinId="10" customBuiltin="1"/>
    <cellStyle name="Note 2" xfId="50"/>
    <cellStyle name="Output" xfId="10" builtinId="21" customBuiltin="1"/>
    <cellStyle name="Percent" xfId="42" builtinId="5"/>
    <cellStyle name="Percent 2" xfId="51"/>
    <cellStyle name="Percent 3" xfId="52"/>
    <cellStyle name="Percent 3 2" xfId="53"/>
    <cellStyle name="Percent 4" xfId="54"/>
    <cellStyle name="Percent 4 2" xfId="55"/>
    <cellStyle name="Title" xfId="1" builtinId="15" customBuiltin="1"/>
    <cellStyle name="Total" xfId="17" builtinId="25" customBuiltin="1"/>
    <cellStyle name="Warning Text" xfId="14" builtinId="11" customBuiltin="1"/>
  </cellStyles>
  <dxfs count="6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S%20TEA%202018%20calculations%20to%20use%20i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LAUS averages"/>
      <sheetName val="ACS_17_5YR_S2301_with_ann"/>
      <sheetName val="Calculations"/>
      <sheetName val="All Counties"/>
    </sheetNames>
    <sheetDataSet>
      <sheetData sheetId="0">
        <row r="20">
          <cell r="F20">
            <v>162075000</v>
          </cell>
          <cell r="G20">
            <v>155761000</v>
          </cell>
          <cell r="H20">
            <v>6314000</v>
          </cell>
          <cell r="I20">
            <v>3.9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5"/>
  <sheetViews>
    <sheetView workbookViewId="0">
      <pane ySplit="1" topLeftCell="A2" activePane="bottomLeft" state="frozen"/>
      <selection pane="bottomLeft" activeCell="L16" sqref="L16"/>
    </sheetView>
  </sheetViews>
  <sheetFormatPr defaultRowHeight="15" x14ac:dyDescent="0.25"/>
  <cols>
    <col min="1" max="1" width="11.7109375" style="1" customWidth="1"/>
    <col min="2" max="2" width="7.5703125" style="1" customWidth="1"/>
    <col min="3" max="3" width="11.140625" style="19" customWidth="1"/>
    <col min="4" max="4" width="12.28515625" style="18" customWidth="1"/>
    <col min="5" max="5" width="15" style="19" customWidth="1"/>
    <col min="6" max="6" width="6.140625" style="25" customWidth="1"/>
    <col min="7" max="7" width="9.140625" style="3"/>
    <col min="8" max="11" width="9.140625" style="1"/>
    <col min="12" max="12" width="25.7109375" style="1" customWidth="1"/>
    <col min="13" max="13" width="19.7109375" style="1" customWidth="1"/>
    <col min="14" max="16384" width="9.140625" style="1"/>
  </cols>
  <sheetData>
    <row r="1" spans="1:14" x14ac:dyDescent="0.25">
      <c r="A1" s="33" t="s">
        <v>19</v>
      </c>
      <c r="B1" s="34" t="s">
        <v>1</v>
      </c>
      <c r="C1" s="35" t="s">
        <v>23</v>
      </c>
      <c r="D1" s="35" t="s">
        <v>22</v>
      </c>
      <c r="E1" s="35" t="s">
        <v>21</v>
      </c>
      <c r="F1" s="36" t="s">
        <v>20</v>
      </c>
      <c r="G1" s="7"/>
      <c r="L1" s="13" t="s">
        <v>24</v>
      </c>
      <c r="M1" s="22">
        <f>M8*N8</f>
        <v>5.8499999999999996E-2</v>
      </c>
    </row>
    <row r="2" spans="1:14" s="12" customFormat="1" x14ac:dyDescent="0.25">
      <c r="B2" s="9"/>
      <c r="C2" s="19"/>
      <c r="D2" s="18"/>
      <c r="E2" s="18"/>
      <c r="F2" s="6"/>
      <c r="G2" s="7"/>
    </row>
    <row r="3" spans="1:14" x14ac:dyDescent="0.25">
      <c r="A3" s="1" t="s">
        <v>2</v>
      </c>
      <c r="B3" s="9">
        <v>9501</v>
      </c>
      <c r="C3" s="29">
        <v>1225</v>
      </c>
      <c r="D3" s="29">
        <v>1159</v>
      </c>
      <c r="E3" s="29">
        <v>66</v>
      </c>
      <c r="F3" s="30">
        <v>5.3877551020408164E-2</v>
      </c>
      <c r="L3" s="24" t="s">
        <v>27</v>
      </c>
      <c r="M3" s="24"/>
    </row>
    <row r="4" spans="1:14" x14ac:dyDescent="0.25">
      <c r="A4" s="1" t="s">
        <v>2</v>
      </c>
      <c r="B4" s="9">
        <v>9503.01</v>
      </c>
      <c r="C4" s="29">
        <v>1681</v>
      </c>
      <c r="D4" s="29">
        <v>1550</v>
      </c>
      <c r="E4" s="29">
        <v>131</v>
      </c>
      <c r="F4" s="14">
        <v>7.7929803688280785E-2</v>
      </c>
      <c r="L4" s="24"/>
      <c r="M4" s="28" t="s">
        <v>28</v>
      </c>
      <c r="N4" s="12"/>
    </row>
    <row r="5" spans="1:14" x14ac:dyDescent="0.25">
      <c r="A5" s="1" t="s">
        <v>2</v>
      </c>
      <c r="B5" s="9">
        <v>9503.02</v>
      </c>
      <c r="C5" s="29">
        <v>2438</v>
      </c>
      <c r="D5" s="29">
        <v>2380</v>
      </c>
      <c r="E5" s="29">
        <v>58</v>
      </c>
      <c r="F5" s="30">
        <v>2.3789991796554551E-2</v>
      </c>
      <c r="L5" s="13" t="s">
        <v>23</v>
      </c>
      <c r="M5" s="20">
        <f>'[1]2018 LAUS averages'!$F$20</f>
        <v>162075000</v>
      </c>
      <c r="N5" s="12"/>
    </row>
    <row r="6" spans="1:14" x14ac:dyDescent="0.25">
      <c r="A6" s="1" t="s">
        <v>2</v>
      </c>
      <c r="B6" s="9">
        <v>9504</v>
      </c>
      <c r="C6" s="29">
        <v>387</v>
      </c>
      <c r="D6" s="29">
        <v>375</v>
      </c>
      <c r="E6" s="29">
        <v>12</v>
      </c>
      <c r="F6" s="30">
        <v>3.1007751937984496E-2</v>
      </c>
      <c r="L6" s="13" t="s">
        <v>22</v>
      </c>
      <c r="M6" s="20">
        <f>'[1]2018 LAUS averages'!$G$20</f>
        <v>155761000</v>
      </c>
      <c r="N6" s="12"/>
    </row>
    <row r="7" spans="1:14" x14ac:dyDescent="0.25">
      <c r="A7" s="1" t="s">
        <v>2</v>
      </c>
      <c r="B7" s="9">
        <v>9505</v>
      </c>
      <c r="C7" s="29">
        <v>720</v>
      </c>
      <c r="D7" s="29">
        <v>676</v>
      </c>
      <c r="E7" s="29">
        <v>44</v>
      </c>
      <c r="F7" s="14">
        <v>6.1111111111111109E-2</v>
      </c>
      <c r="L7" s="13" t="s">
        <v>21</v>
      </c>
      <c r="M7" s="20">
        <f>'[1]2018 LAUS averages'!$H$20</f>
        <v>6314000</v>
      </c>
      <c r="N7" s="12"/>
    </row>
    <row r="8" spans="1:14" x14ac:dyDescent="0.25">
      <c r="A8" s="1" t="s">
        <v>2</v>
      </c>
      <c r="B8" s="9">
        <v>9506</v>
      </c>
      <c r="C8" s="29">
        <v>2181</v>
      </c>
      <c r="D8" s="29">
        <v>2153</v>
      </c>
      <c r="E8" s="29">
        <v>28</v>
      </c>
      <c r="F8" s="30">
        <v>1.2838147638697846E-2</v>
      </c>
      <c r="L8" s="13" t="s">
        <v>0</v>
      </c>
      <c r="M8" s="21">
        <f>('[1]2018 LAUS averages'!$I$20)/100</f>
        <v>3.9E-2</v>
      </c>
      <c r="N8" s="23">
        <v>1.5</v>
      </c>
    </row>
    <row r="9" spans="1:14" x14ac:dyDescent="0.25">
      <c r="A9" s="1" t="s">
        <v>2</v>
      </c>
      <c r="B9" s="9">
        <v>9507</v>
      </c>
      <c r="C9" s="29">
        <v>2583</v>
      </c>
      <c r="D9" s="29">
        <v>2485</v>
      </c>
      <c r="E9" s="29">
        <v>98</v>
      </c>
      <c r="F9" s="30">
        <v>3.7940379403794036E-2</v>
      </c>
      <c r="N9" s="12"/>
    </row>
    <row r="10" spans="1:14" s="2" customFormat="1" x14ac:dyDescent="0.25">
      <c r="B10" s="10"/>
      <c r="C10" s="13"/>
      <c r="D10" s="13"/>
      <c r="E10" s="13"/>
      <c r="F10" s="13"/>
      <c r="G10" s="3"/>
      <c r="L10" s="12"/>
      <c r="M10" s="12"/>
      <c r="N10" s="12"/>
    </row>
    <row r="11" spans="1:14" x14ac:dyDescent="0.25">
      <c r="A11" s="1" t="s">
        <v>3</v>
      </c>
      <c r="B11" s="15">
        <v>1.01</v>
      </c>
      <c r="C11" s="29">
        <v>3460</v>
      </c>
      <c r="D11" s="29">
        <v>3282</v>
      </c>
      <c r="E11" s="29">
        <v>178</v>
      </c>
      <c r="F11" s="30">
        <v>5.1445086705202314E-2</v>
      </c>
    </row>
    <row r="12" spans="1:14" x14ac:dyDescent="0.25">
      <c r="A12" s="1" t="s">
        <v>3</v>
      </c>
      <c r="B12" s="15">
        <v>1.03</v>
      </c>
      <c r="C12" s="29">
        <v>2709</v>
      </c>
      <c r="D12" s="29">
        <v>2536</v>
      </c>
      <c r="E12" s="29">
        <v>173</v>
      </c>
      <c r="F12" s="30">
        <v>6.3861203396087113E-2</v>
      </c>
    </row>
    <row r="13" spans="1:14" x14ac:dyDescent="0.25">
      <c r="A13" s="1" t="s">
        <v>3</v>
      </c>
      <c r="B13" s="15">
        <v>1.05</v>
      </c>
      <c r="C13" s="29">
        <v>2185</v>
      </c>
      <c r="D13" s="29">
        <v>2080</v>
      </c>
      <c r="E13" s="29">
        <v>105</v>
      </c>
      <c r="F13" s="30">
        <v>4.8054919908466817E-2</v>
      </c>
    </row>
    <row r="14" spans="1:14" x14ac:dyDescent="0.25">
      <c r="A14" s="1" t="s">
        <v>3</v>
      </c>
      <c r="B14" s="15">
        <v>1.06</v>
      </c>
      <c r="C14" s="29">
        <v>1463</v>
      </c>
      <c r="D14" s="29">
        <v>1350</v>
      </c>
      <c r="E14" s="29">
        <v>113</v>
      </c>
      <c r="F14" s="30">
        <v>7.7238550922761454E-2</v>
      </c>
    </row>
    <row r="15" spans="1:14" x14ac:dyDescent="0.25">
      <c r="A15" s="1" t="s">
        <v>3</v>
      </c>
      <c r="B15" s="15">
        <v>1.07</v>
      </c>
      <c r="C15" s="29">
        <v>1773</v>
      </c>
      <c r="D15" s="29">
        <v>1742</v>
      </c>
      <c r="E15" s="29">
        <v>31</v>
      </c>
      <c r="F15" s="30">
        <v>1.7484489565707841E-2</v>
      </c>
    </row>
    <row r="16" spans="1:14" x14ac:dyDescent="0.25">
      <c r="A16" s="1" t="s">
        <v>3</v>
      </c>
      <c r="B16" s="15">
        <v>1.08</v>
      </c>
      <c r="C16" s="29">
        <v>1477</v>
      </c>
      <c r="D16" s="29">
        <v>1376</v>
      </c>
      <c r="E16" s="29">
        <v>101</v>
      </c>
      <c r="F16" s="30">
        <v>6.8381855111712936E-2</v>
      </c>
    </row>
    <row r="17" spans="1:7" x14ac:dyDescent="0.25">
      <c r="A17" s="1" t="s">
        <v>3</v>
      </c>
      <c r="B17" s="15">
        <v>1.0900000000000001</v>
      </c>
      <c r="C17" s="29">
        <v>1999</v>
      </c>
      <c r="D17" s="29">
        <v>1791</v>
      </c>
      <c r="E17" s="29">
        <v>208</v>
      </c>
      <c r="F17" s="30">
        <v>0.1040520260130065</v>
      </c>
      <c r="G17" s="1"/>
    </row>
    <row r="18" spans="1:7" x14ac:dyDescent="0.25">
      <c r="A18" s="1" t="s">
        <v>3</v>
      </c>
      <c r="B18" s="15">
        <v>2.0099999999999998</v>
      </c>
      <c r="C18" s="29">
        <v>1924</v>
      </c>
      <c r="D18" s="29">
        <v>1848</v>
      </c>
      <c r="E18" s="29">
        <v>76</v>
      </c>
      <c r="F18" s="30">
        <v>3.9501039501039503E-2</v>
      </c>
      <c r="G18" s="1"/>
    </row>
    <row r="19" spans="1:7" x14ac:dyDescent="0.25">
      <c r="A19" s="1" t="s">
        <v>3</v>
      </c>
      <c r="B19" s="15">
        <v>2.0299999999999998</v>
      </c>
      <c r="C19" s="29">
        <v>1995</v>
      </c>
      <c r="D19" s="29">
        <v>1799</v>
      </c>
      <c r="E19" s="29">
        <v>196</v>
      </c>
      <c r="F19" s="30">
        <v>9.8245614035087719E-2</v>
      </c>
      <c r="G19" s="1"/>
    </row>
    <row r="20" spans="1:7" x14ac:dyDescent="0.25">
      <c r="A20" s="1" t="s">
        <v>3</v>
      </c>
      <c r="B20" s="15">
        <v>2.04</v>
      </c>
      <c r="C20" s="29">
        <v>523</v>
      </c>
      <c r="D20" s="29">
        <v>512</v>
      </c>
      <c r="E20" s="29">
        <v>11</v>
      </c>
      <c r="F20" s="30">
        <v>2.1032504780114723E-2</v>
      </c>
      <c r="G20" s="1"/>
    </row>
    <row r="21" spans="1:7" x14ac:dyDescent="0.25">
      <c r="A21" s="1" t="s">
        <v>3</v>
      </c>
      <c r="B21" s="15">
        <v>3.01</v>
      </c>
      <c r="C21" s="29">
        <v>1118</v>
      </c>
      <c r="D21" s="29">
        <v>1030</v>
      </c>
      <c r="E21" s="29">
        <v>88</v>
      </c>
      <c r="F21" s="30">
        <v>7.8711985688729877E-2</v>
      </c>
      <c r="G21" s="1"/>
    </row>
    <row r="22" spans="1:7" x14ac:dyDescent="0.25">
      <c r="A22" s="1" t="s">
        <v>3</v>
      </c>
      <c r="B22" s="15">
        <v>3.02</v>
      </c>
      <c r="C22" s="29">
        <v>1887</v>
      </c>
      <c r="D22" s="29">
        <v>1701</v>
      </c>
      <c r="E22" s="29">
        <v>186</v>
      </c>
      <c r="F22" s="30">
        <v>9.8569157392686804E-2</v>
      </c>
      <c r="G22" s="1"/>
    </row>
    <row r="23" spans="1:7" x14ac:dyDescent="0.25">
      <c r="A23" s="1" t="s">
        <v>3</v>
      </c>
      <c r="B23" s="15">
        <v>4.01</v>
      </c>
      <c r="C23" s="29">
        <v>959</v>
      </c>
      <c r="D23" s="29">
        <v>751</v>
      </c>
      <c r="E23" s="29">
        <v>208</v>
      </c>
      <c r="F23" s="30">
        <v>0.21689259645464026</v>
      </c>
      <c r="G23" s="1"/>
    </row>
    <row r="24" spans="1:7" x14ac:dyDescent="0.25">
      <c r="A24" s="1" t="s">
        <v>3</v>
      </c>
      <c r="B24" s="15">
        <v>4.0199999999999996</v>
      </c>
      <c r="C24" s="29">
        <v>1225</v>
      </c>
      <c r="D24" s="29">
        <v>1127</v>
      </c>
      <c r="E24" s="29">
        <v>98</v>
      </c>
      <c r="F24" s="30">
        <v>0.08</v>
      </c>
      <c r="G24" s="1"/>
    </row>
    <row r="25" spans="1:7" x14ac:dyDescent="0.25">
      <c r="A25" s="1" t="s">
        <v>3</v>
      </c>
      <c r="B25" s="15">
        <v>4.03</v>
      </c>
      <c r="C25" s="29">
        <v>1030</v>
      </c>
      <c r="D25" s="29">
        <v>959</v>
      </c>
      <c r="E25" s="29">
        <v>71</v>
      </c>
      <c r="F25" s="30">
        <v>6.8932038834951456E-2</v>
      </c>
      <c r="G25" s="1"/>
    </row>
    <row r="26" spans="1:7" x14ac:dyDescent="0.25">
      <c r="A26" s="1" t="s">
        <v>3</v>
      </c>
      <c r="B26" s="15">
        <v>5.0999999999999996</v>
      </c>
      <c r="C26" s="29">
        <v>2895</v>
      </c>
      <c r="D26" s="29">
        <v>2758</v>
      </c>
      <c r="E26" s="29">
        <v>137</v>
      </c>
      <c r="F26" s="30">
        <v>4.7322970639032819E-2</v>
      </c>
      <c r="G26" s="1"/>
    </row>
    <row r="27" spans="1:7" x14ac:dyDescent="0.25">
      <c r="A27" s="1" t="s">
        <v>3</v>
      </c>
      <c r="B27" s="15">
        <v>5.13</v>
      </c>
      <c r="C27" s="29">
        <v>1644</v>
      </c>
      <c r="D27" s="29">
        <v>1496</v>
      </c>
      <c r="E27" s="29">
        <v>148</v>
      </c>
      <c r="F27" s="30">
        <v>9.002433090024331E-2</v>
      </c>
      <c r="G27" s="1"/>
    </row>
    <row r="28" spans="1:7" x14ac:dyDescent="0.25">
      <c r="A28" s="1" t="s">
        <v>3</v>
      </c>
      <c r="B28" s="15">
        <v>5.14</v>
      </c>
      <c r="C28" s="29">
        <v>2806</v>
      </c>
      <c r="D28" s="29">
        <v>2630</v>
      </c>
      <c r="E28" s="29">
        <v>176</v>
      </c>
      <c r="F28" s="30">
        <v>6.2722736992159661E-2</v>
      </c>
      <c r="G28" s="1"/>
    </row>
    <row r="29" spans="1:7" x14ac:dyDescent="0.25">
      <c r="A29" s="1" t="s">
        <v>3</v>
      </c>
      <c r="B29" s="15">
        <v>5.15</v>
      </c>
      <c r="C29" s="29">
        <v>2704</v>
      </c>
      <c r="D29" s="29">
        <v>2566</v>
      </c>
      <c r="E29" s="29">
        <v>138</v>
      </c>
      <c r="F29" s="30">
        <v>5.1035502958579879E-2</v>
      </c>
      <c r="G29" s="1"/>
    </row>
    <row r="30" spans="1:7" x14ac:dyDescent="0.25">
      <c r="A30" s="1" t="s">
        <v>3</v>
      </c>
      <c r="B30" s="15">
        <v>5.16</v>
      </c>
      <c r="C30" s="29">
        <v>1932</v>
      </c>
      <c r="D30" s="29">
        <v>1788</v>
      </c>
      <c r="E30" s="29">
        <v>144</v>
      </c>
      <c r="F30" s="30">
        <v>7.4534161490683232E-2</v>
      </c>
      <c r="G30" s="1"/>
    </row>
    <row r="31" spans="1:7" x14ac:dyDescent="0.25">
      <c r="A31" s="1" t="s">
        <v>3</v>
      </c>
      <c r="B31" s="15">
        <v>5.17</v>
      </c>
      <c r="C31" s="29">
        <v>2379</v>
      </c>
      <c r="D31" s="29">
        <v>2289</v>
      </c>
      <c r="E31" s="29">
        <v>90</v>
      </c>
      <c r="F31" s="30">
        <v>3.7831021437578813E-2</v>
      </c>
      <c r="G31" s="1"/>
    </row>
    <row r="32" spans="1:7" x14ac:dyDescent="0.25">
      <c r="A32" s="1" t="s">
        <v>3</v>
      </c>
      <c r="B32" s="15">
        <v>5.18</v>
      </c>
      <c r="C32" s="29">
        <v>2747</v>
      </c>
      <c r="D32" s="29">
        <v>2590</v>
      </c>
      <c r="E32" s="29">
        <v>157</v>
      </c>
      <c r="F32" s="30">
        <v>5.7153258099745176E-2</v>
      </c>
      <c r="G32" s="1"/>
    </row>
    <row r="33" spans="1:7" x14ac:dyDescent="0.25">
      <c r="A33" s="1" t="s">
        <v>3</v>
      </c>
      <c r="B33" s="15">
        <v>5.19</v>
      </c>
      <c r="C33" s="29">
        <v>2448</v>
      </c>
      <c r="D33" s="29">
        <v>2338</v>
      </c>
      <c r="E33" s="29">
        <v>110</v>
      </c>
      <c r="F33" s="30">
        <v>4.4934640522875817E-2</v>
      </c>
      <c r="G33" s="1"/>
    </row>
    <row r="34" spans="1:7" x14ac:dyDescent="0.25">
      <c r="A34" s="1" t="s">
        <v>3</v>
      </c>
      <c r="B34" s="15">
        <v>5.2</v>
      </c>
      <c r="C34" s="29">
        <v>875</v>
      </c>
      <c r="D34" s="29">
        <v>837</v>
      </c>
      <c r="E34" s="29">
        <v>38</v>
      </c>
      <c r="F34" s="30">
        <v>4.3428571428571427E-2</v>
      </c>
      <c r="G34" s="1"/>
    </row>
    <row r="35" spans="1:7" x14ac:dyDescent="0.25">
      <c r="A35" s="1" t="s">
        <v>3</v>
      </c>
      <c r="B35" s="15">
        <v>5.21</v>
      </c>
      <c r="C35" s="29">
        <v>1464</v>
      </c>
      <c r="D35" s="29">
        <v>1327</v>
      </c>
      <c r="E35" s="29">
        <v>137</v>
      </c>
      <c r="F35" s="30">
        <v>9.3579234972677602E-2</v>
      </c>
      <c r="G35" s="1"/>
    </row>
    <row r="36" spans="1:7" x14ac:dyDescent="0.25">
      <c r="A36" s="1" t="s">
        <v>3</v>
      </c>
      <c r="B36" s="15">
        <v>5.22</v>
      </c>
      <c r="C36" s="29">
        <v>996</v>
      </c>
      <c r="D36" s="29">
        <v>919</v>
      </c>
      <c r="E36" s="29">
        <v>77</v>
      </c>
      <c r="F36" s="30">
        <v>7.7309236947791168E-2</v>
      </c>
      <c r="G36" s="1"/>
    </row>
    <row r="37" spans="1:7" x14ac:dyDescent="0.25">
      <c r="A37" s="1" t="s">
        <v>3</v>
      </c>
      <c r="B37" s="15">
        <v>5.23</v>
      </c>
      <c r="C37" s="29">
        <v>1097</v>
      </c>
      <c r="D37" s="29">
        <v>970</v>
      </c>
      <c r="E37" s="29">
        <v>127</v>
      </c>
      <c r="F37" s="30">
        <v>0.11577028258887875</v>
      </c>
      <c r="G37" s="1"/>
    </row>
    <row r="38" spans="1:7" x14ac:dyDescent="0.25">
      <c r="A38" s="1" t="s">
        <v>3</v>
      </c>
      <c r="B38" s="15">
        <v>5.24</v>
      </c>
      <c r="C38" s="29">
        <v>773</v>
      </c>
      <c r="D38" s="29">
        <v>714</v>
      </c>
      <c r="E38" s="29">
        <v>59</v>
      </c>
      <c r="F38" s="30">
        <v>7.6326002587322125E-2</v>
      </c>
      <c r="G38" s="1"/>
    </row>
    <row r="39" spans="1:7" x14ac:dyDescent="0.25">
      <c r="A39" s="1" t="s">
        <v>3</v>
      </c>
      <c r="B39" s="15">
        <v>5.25</v>
      </c>
      <c r="C39" s="29">
        <v>1099</v>
      </c>
      <c r="D39" s="29">
        <v>1029</v>
      </c>
      <c r="E39" s="29">
        <v>70</v>
      </c>
      <c r="F39" s="30">
        <v>6.3694267515923567E-2</v>
      </c>
      <c r="G39" s="1"/>
    </row>
    <row r="40" spans="1:7" x14ac:dyDescent="0.25">
      <c r="A40" s="1" t="s">
        <v>3</v>
      </c>
      <c r="B40" s="15">
        <v>5.26</v>
      </c>
      <c r="C40" s="29">
        <v>1393</v>
      </c>
      <c r="D40" s="29">
        <v>1302</v>
      </c>
      <c r="E40" s="29">
        <v>91</v>
      </c>
      <c r="F40" s="30">
        <v>6.5326633165829151E-2</v>
      </c>
      <c r="G40" s="1"/>
    </row>
    <row r="41" spans="1:7" x14ac:dyDescent="0.25">
      <c r="A41" s="1" t="s">
        <v>3</v>
      </c>
      <c r="B41" s="15">
        <v>5.27</v>
      </c>
      <c r="C41" s="29">
        <v>1858</v>
      </c>
      <c r="D41" s="29">
        <v>1782</v>
      </c>
      <c r="E41" s="29">
        <v>76</v>
      </c>
      <c r="F41" s="30">
        <v>4.0904198062432721E-2</v>
      </c>
      <c r="G41" s="1"/>
    </row>
    <row r="42" spans="1:7" x14ac:dyDescent="0.25">
      <c r="A42" s="1" t="s">
        <v>3</v>
      </c>
      <c r="B42" s="15">
        <v>5.28</v>
      </c>
      <c r="C42" s="29">
        <v>1476</v>
      </c>
      <c r="D42" s="29">
        <v>1393</v>
      </c>
      <c r="E42" s="29">
        <v>83</v>
      </c>
      <c r="F42" s="30">
        <v>5.6233062330623307E-2</v>
      </c>
      <c r="G42" s="1"/>
    </row>
    <row r="43" spans="1:7" x14ac:dyDescent="0.25">
      <c r="A43" s="1" t="s">
        <v>3</v>
      </c>
      <c r="B43" s="15">
        <v>6</v>
      </c>
      <c r="C43" s="29">
        <v>1022</v>
      </c>
      <c r="D43" s="29">
        <v>930</v>
      </c>
      <c r="E43" s="29">
        <v>92</v>
      </c>
      <c r="F43" s="30">
        <v>9.0019569471624261E-2</v>
      </c>
      <c r="G43" s="1"/>
    </row>
    <row r="44" spans="1:7" x14ac:dyDescent="0.25">
      <c r="A44" s="1" t="s">
        <v>3</v>
      </c>
      <c r="B44" s="15">
        <v>7</v>
      </c>
      <c r="C44" s="29">
        <v>561</v>
      </c>
      <c r="D44" s="29">
        <v>540</v>
      </c>
      <c r="E44" s="29">
        <v>21</v>
      </c>
      <c r="F44" s="30">
        <v>3.7433155080213901E-2</v>
      </c>
      <c r="G44" s="1"/>
    </row>
    <row r="45" spans="1:7" x14ac:dyDescent="0.25">
      <c r="A45" s="1" t="s">
        <v>3</v>
      </c>
      <c r="B45" s="15">
        <v>8</v>
      </c>
      <c r="C45" s="29">
        <v>1003</v>
      </c>
      <c r="D45" s="29">
        <v>894</v>
      </c>
      <c r="E45" s="29">
        <v>109</v>
      </c>
      <c r="F45" s="30">
        <v>0.10867397806580259</v>
      </c>
      <c r="G45" s="1"/>
    </row>
    <row r="46" spans="1:7" x14ac:dyDescent="0.25">
      <c r="A46" s="1" t="s">
        <v>3</v>
      </c>
      <c r="B46" s="15">
        <v>9</v>
      </c>
      <c r="C46" s="29">
        <v>932</v>
      </c>
      <c r="D46" s="29">
        <v>900</v>
      </c>
      <c r="E46" s="29">
        <v>32</v>
      </c>
      <c r="F46" s="30">
        <v>3.4334763948497854E-2</v>
      </c>
      <c r="G46" s="1"/>
    </row>
    <row r="47" spans="1:7" x14ac:dyDescent="0.25">
      <c r="A47" s="1" t="s">
        <v>3</v>
      </c>
      <c r="B47" s="15">
        <v>10.029999999999999</v>
      </c>
      <c r="C47" s="29">
        <v>2144</v>
      </c>
      <c r="D47" s="29">
        <v>2078</v>
      </c>
      <c r="E47" s="29">
        <v>66</v>
      </c>
      <c r="F47" s="30">
        <v>3.0783582089552237E-2</v>
      </c>
      <c r="G47" s="1"/>
    </row>
    <row r="48" spans="1:7" x14ac:dyDescent="0.25">
      <c r="A48" s="1" t="s">
        <v>3</v>
      </c>
      <c r="B48" s="15">
        <v>10.039999999999999</v>
      </c>
      <c r="C48" s="29">
        <v>3716</v>
      </c>
      <c r="D48" s="29">
        <v>3500</v>
      </c>
      <c r="E48" s="29">
        <v>216</v>
      </c>
      <c r="F48" s="30">
        <v>5.8127018299246498E-2</v>
      </c>
      <c r="G48" s="1"/>
    </row>
    <row r="49" spans="1:7" x14ac:dyDescent="0.25">
      <c r="A49" s="1" t="s">
        <v>3</v>
      </c>
      <c r="B49" s="15">
        <v>10.050000000000001</v>
      </c>
      <c r="C49" s="29">
        <v>802</v>
      </c>
      <c r="D49" s="29">
        <v>796</v>
      </c>
      <c r="E49" s="29">
        <v>6</v>
      </c>
      <c r="F49" s="30">
        <v>7.481296758104738E-3</v>
      </c>
      <c r="G49" s="1"/>
    </row>
    <row r="50" spans="1:7" x14ac:dyDescent="0.25">
      <c r="A50" s="1" t="s">
        <v>3</v>
      </c>
      <c r="B50" s="15">
        <v>10.06</v>
      </c>
      <c r="C50" s="29">
        <v>2200</v>
      </c>
      <c r="D50" s="29">
        <v>2068</v>
      </c>
      <c r="E50" s="29">
        <v>132</v>
      </c>
      <c r="F50" s="30">
        <v>0.06</v>
      </c>
      <c r="G50" s="1"/>
    </row>
    <row r="51" spans="1:7" x14ac:dyDescent="0.25">
      <c r="A51" s="1" t="s">
        <v>3</v>
      </c>
      <c r="B51" s="15">
        <v>11</v>
      </c>
      <c r="C51" s="29">
        <v>1131</v>
      </c>
      <c r="D51" s="29">
        <v>1055</v>
      </c>
      <c r="E51" s="29">
        <v>76</v>
      </c>
      <c r="F51" s="30">
        <v>6.7197170645446502E-2</v>
      </c>
      <c r="G51" s="1"/>
    </row>
    <row r="52" spans="1:7" x14ac:dyDescent="0.25">
      <c r="A52" s="1" t="s">
        <v>3</v>
      </c>
      <c r="B52" s="15">
        <v>12</v>
      </c>
      <c r="C52" s="29">
        <v>1754</v>
      </c>
      <c r="D52" s="29">
        <v>1604</v>
      </c>
      <c r="E52" s="29">
        <v>150</v>
      </c>
      <c r="F52" s="30">
        <v>8.551881413911061E-2</v>
      </c>
      <c r="G52" s="1"/>
    </row>
    <row r="53" spans="1:7" x14ac:dyDescent="0.25">
      <c r="A53" s="1" t="s">
        <v>3</v>
      </c>
      <c r="B53" s="15">
        <v>13</v>
      </c>
      <c r="C53" s="29">
        <v>2896</v>
      </c>
      <c r="D53" s="29">
        <v>2710</v>
      </c>
      <c r="E53" s="29">
        <v>186</v>
      </c>
      <c r="F53" s="30">
        <v>6.4226519337016577E-2</v>
      </c>
      <c r="G53" s="1"/>
    </row>
    <row r="54" spans="1:7" x14ac:dyDescent="0.25">
      <c r="A54" s="1" t="s">
        <v>3</v>
      </c>
      <c r="B54" s="15">
        <v>14.01</v>
      </c>
      <c r="C54" s="29">
        <v>1423</v>
      </c>
      <c r="D54" s="29">
        <v>1365</v>
      </c>
      <c r="E54" s="29">
        <v>58</v>
      </c>
      <c r="F54" s="30">
        <v>4.0758959943780745E-2</v>
      </c>
      <c r="G54" s="1"/>
    </row>
    <row r="55" spans="1:7" x14ac:dyDescent="0.25">
      <c r="A55" s="1" t="s">
        <v>3</v>
      </c>
      <c r="B55" s="15">
        <v>14.02</v>
      </c>
      <c r="C55" s="29">
        <v>2478</v>
      </c>
      <c r="D55" s="29">
        <v>2352</v>
      </c>
      <c r="E55" s="29">
        <v>126</v>
      </c>
      <c r="F55" s="30">
        <v>5.0847457627118647E-2</v>
      </c>
      <c r="G55" s="1"/>
    </row>
    <row r="56" spans="1:7" x14ac:dyDescent="0.25">
      <c r="A56" s="1" t="s">
        <v>3</v>
      </c>
      <c r="B56" s="15">
        <v>15.01</v>
      </c>
      <c r="C56" s="29">
        <v>1275</v>
      </c>
      <c r="D56" s="29">
        <v>1150</v>
      </c>
      <c r="E56" s="29">
        <v>125</v>
      </c>
      <c r="F56" s="30">
        <v>9.8039215686274508E-2</v>
      </c>
      <c r="G56" s="1"/>
    </row>
    <row r="57" spans="1:7" x14ac:dyDescent="0.25">
      <c r="A57" s="1" t="s">
        <v>3</v>
      </c>
      <c r="B57" s="15">
        <v>15.02</v>
      </c>
      <c r="C57" s="29">
        <v>1318</v>
      </c>
      <c r="D57" s="29">
        <v>1238</v>
      </c>
      <c r="E57" s="29">
        <v>80</v>
      </c>
      <c r="F57" s="30">
        <v>6.0698027314112293E-2</v>
      </c>
      <c r="G57" s="1"/>
    </row>
    <row r="58" spans="1:7" x14ac:dyDescent="0.25">
      <c r="A58" s="1" t="s">
        <v>3</v>
      </c>
      <c r="B58" s="15">
        <v>16.07</v>
      </c>
      <c r="C58" s="29">
        <v>1935</v>
      </c>
      <c r="D58" s="29">
        <v>1728</v>
      </c>
      <c r="E58" s="29">
        <v>207</v>
      </c>
      <c r="F58" s="30">
        <v>0.10697674418604651</v>
      </c>
      <c r="G58" s="1"/>
    </row>
    <row r="59" spans="1:7" x14ac:dyDescent="0.25">
      <c r="A59" s="1" t="s">
        <v>3</v>
      </c>
      <c r="B59" s="15">
        <v>16.079999999999998</v>
      </c>
      <c r="C59" s="29">
        <v>910</v>
      </c>
      <c r="D59" s="29">
        <v>810</v>
      </c>
      <c r="E59" s="29">
        <v>100</v>
      </c>
      <c r="F59" s="30">
        <v>0.10989010989010989</v>
      </c>
      <c r="G59" s="1"/>
    </row>
    <row r="60" spans="1:7" x14ac:dyDescent="0.25">
      <c r="A60" s="1" t="s">
        <v>3</v>
      </c>
      <c r="B60" s="15">
        <v>16.09</v>
      </c>
      <c r="C60" s="29">
        <v>2528</v>
      </c>
      <c r="D60" s="29">
        <v>2378</v>
      </c>
      <c r="E60" s="29">
        <v>150</v>
      </c>
      <c r="F60" s="30">
        <v>5.9335443037974681E-2</v>
      </c>
      <c r="G60" s="1"/>
    </row>
    <row r="61" spans="1:7" x14ac:dyDescent="0.25">
      <c r="A61" s="1" t="s">
        <v>3</v>
      </c>
      <c r="B61" s="15">
        <v>16.100000000000001</v>
      </c>
      <c r="C61" s="29">
        <v>1427</v>
      </c>
      <c r="D61" s="29">
        <v>1364</v>
      </c>
      <c r="E61" s="29">
        <v>63</v>
      </c>
      <c r="F61" s="30">
        <v>4.4148563419761741E-2</v>
      </c>
      <c r="G61" s="1"/>
    </row>
    <row r="62" spans="1:7" x14ac:dyDescent="0.25">
      <c r="A62" s="1" t="s">
        <v>3</v>
      </c>
      <c r="B62" s="15">
        <v>16.11</v>
      </c>
      <c r="C62" s="29">
        <v>2174</v>
      </c>
      <c r="D62" s="29">
        <v>2049</v>
      </c>
      <c r="E62" s="29">
        <v>125</v>
      </c>
      <c r="F62" s="30">
        <v>5.7497700091996319E-2</v>
      </c>
      <c r="G62" s="1"/>
    </row>
    <row r="63" spans="1:7" x14ac:dyDescent="0.25">
      <c r="A63" s="1" t="s">
        <v>3</v>
      </c>
      <c r="B63" s="15">
        <v>16.12</v>
      </c>
      <c r="C63" s="29">
        <v>3440</v>
      </c>
      <c r="D63" s="29">
        <v>3045</v>
      </c>
      <c r="E63" s="29">
        <v>395</v>
      </c>
      <c r="F63" s="30">
        <v>0.11482558139534883</v>
      </c>
      <c r="G63" s="1"/>
    </row>
    <row r="64" spans="1:7" x14ac:dyDescent="0.25">
      <c r="A64" s="1" t="s">
        <v>3</v>
      </c>
      <c r="B64" s="15">
        <v>16.13</v>
      </c>
      <c r="C64" s="29">
        <v>2337</v>
      </c>
      <c r="D64" s="29">
        <v>2165</v>
      </c>
      <c r="E64" s="29">
        <v>172</v>
      </c>
      <c r="F64" s="30">
        <v>7.359863072314933E-2</v>
      </c>
      <c r="G64" s="1"/>
    </row>
    <row r="65" spans="1:7" x14ac:dyDescent="0.25">
      <c r="A65" s="1" t="s">
        <v>3</v>
      </c>
      <c r="B65" s="15">
        <v>17.059999999999999</v>
      </c>
      <c r="C65" s="29">
        <v>1619</v>
      </c>
      <c r="D65" s="29">
        <v>1519</v>
      </c>
      <c r="E65" s="29">
        <v>100</v>
      </c>
      <c r="F65" s="30">
        <v>6.1766522544780732E-2</v>
      </c>
      <c r="G65" s="1"/>
    </row>
    <row r="66" spans="1:7" x14ac:dyDescent="0.25">
      <c r="A66" s="1" t="s">
        <v>3</v>
      </c>
      <c r="B66" s="15">
        <v>17.07</v>
      </c>
      <c r="C66" s="29">
        <v>744</v>
      </c>
      <c r="D66" s="29">
        <v>640</v>
      </c>
      <c r="E66" s="29">
        <v>104</v>
      </c>
      <c r="F66" s="30">
        <v>0.13978494623655913</v>
      </c>
      <c r="G66" s="1"/>
    </row>
    <row r="67" spans="1:7" x14ac:dyDescent="0.25">
      <c r="A67" s="1" t="s">
        <v>3</v>
      </c>
      <c r="B67" s="15">
        <v>17.079999999999998</v>
      </c>
      <c r="C67" s="29">
        <v>1505</v>
      </c>
      <c r="D67" s="29">
        <v>1373</v>
      </c>
      <c r="E67" s="29">
        <v>132</v>
      </c>
      <c r="F67" s="30">
        <v>8.7707641196013292E-2</v>
      </c>
      <c r="G67" s="1"/>
    </row>
    <row r="68" spans="1:7" x14ac:dyDescent="0.25">
      <c r="A68" s="1" t="s">
        <v>3</v>
      </c>
      <c r="B68" s="15">
        <v>17.09</v>
      </c>
      <c r="C68" s="29">
        <v>843</v>
      </c>
      <c r="D68" s="29">
        <v>786</v>
      </c>
      <c r="E68" s="29">
        <v>57</v>
      </c>
      <c r="F68" s="30">
        <v>6.7615658362989328E-2</v>
      </c>
      <c r="G68" s="1"/>
    </row>
    <row r="69" spans="1:7" x14ac:dyDescent="0.25">
      <c r="A69" s="1" t="s">
        <v>3</v>
      </c>
      <c r="B69" s="15">
        <v>17.100000000000001</v>
      </c>
      <c r="C69" s="29">
        <v>2362</v>
      </c>
      <c r="D69" s="29">
        <v>2261</v>
      </c>
      <c r="E69" s="29">
        <v>101</v>
      </c>
      <c r="F69" s="30">
        <v>4.2760372565622352E-2</v>
      </c>
      <c r="G69" s="1"/>
    </row>
    <row r="70" spans="1:7" x14ac:dyDescent="0.25">
      <c r="A70" s="1" t="s">
        <v>3</v>
      </c>
      <c r="B70" s="15">
        <v>17.11</v>
      </c>
      <c r="C70" s="29">
        <v>1950</v>
      </c>
      <c r="D70" s="29">
        <v>1817</v>
      </c>
      <c r="E70" s="29">
        <v>133</v>
      </c>
      <c r="F70" s="30">
        <v>6.820512820512821E-2</v>
      </c>
      <c r="G70" s="1"/>
    </row>
    <row r="71" spans="1:7" x14ac:dyDescent="0.25">
      <c r="A71" s="1" t="s">
        <v>3</v>
      </c>
      <c r="B71" s="15">
        <v>17.12</v>
      </c>
      <c r="C71" s="29">
        <v>2267</v>
      </c>
      <c r="D71" s="29">
        <v>2200</v>
      </c>
      <c r="E71" s="29">
        <v>67</v>
      </c>
      <c r="F71" s="30">
        <v>2.9554477282752536E-2</v>
      </c>
      <c r="G71" s="1"/>
    </row>
    <row r="72" spans="1:7" x14ac:dyDescent="0.25">
      <c r="A72" s="1" t="s">
        <v>3</v>
      </c>
      <c r="B72" s="15">
        <v>17.13</v>
      </c>
      <c r="C72" s="29">
        <v>1639</v>
      </c>
      <c r="D72" s="29">
        <v>1538</v>
      </c>
      <c r="E72" s="29">
        <v>101</v>
      </c>
      <c r="F72" s="30">
        <v>6.1622940817571692E-2</v>
      </c>
      <c r="G72" s="1"/>
    </row>
    <row r="73" spans="1:7" x14ac:dyDescent="0.25">
      <c r="A73" s="1" t="s">
        <v>3</v>
      </c>
      <c r="B73" s="15">
        <v>17.14</v>
      </c>
      <c r="C73" s="29">
        <v>1866</v>
      </c>
      <c r="D73" s="29">
        <v>1745</v>
      </c>
      <c r="E73" s="29">
        <v>121</v>
      </c>
      <c r="F73" s="30">
        <v>6.4844587352625938E-2</v>
      </c>
      <c r="G73" s="1"/>
    </row>
    <row r="74" spans="1:7" x14ac:dyDescent="0.25">
      <c r="A74" s="1" t="s">
        <v>3</v>
      </c>
      <c r="B74" s="15">
        <v>17.149999999999999</v>
      </c>
      <c r="C74" s="29">
        <v>1515</v>
      </c>
      <c r="D74" s="29">
        <v>1396</v>
      </c>
      <c r="E74" s="29">
        <v>119</v>
      </c>
      <c r="F74" s="30">
        <v>7.8547854785478544E-2</v>
      </c>
      <c r="G74" s="1"/>
    </row>
    <row r="75" spans="1:7" x14ac:dyDescent="0.25">
      <c r="A75" s="1" t="s">
        <v>3</v>
      </c>
      <c r="B75" s="15">
        <v>17.16</v>
      </c>
      <c r="C75" s="29">
        <v>931</v>
      </c>
      <c r="D75" s="29">
        <v>866</v>
      </c>
      <c r="E75" s="29">
        <v>65</v>
      </c>
      <c r="F75" s="30">
        <v>6.9817400644468314E-2</v>
      </c>
      <c r="G75" s="1"/>
    </row>
    <row r="76" spans="1:7" x14ac:dyDescent="0.25">
      <c r="A76" s="1" t="s">
        <v>3</v>
      </c>
      <c r="B76" s="15">
        <v>17.170000000000002</v>
      </c>
      <c r="C76" s="29">
        <v>657</v>
      </c>
      <c r="D76" s="29">
        <v>595</v>
      </c>
      <c r="E76" s="29">
        <v>62</v>
      </c>
      <c r="F76" s="30">
        <v>9.4368340943683404E-2</v>
      </c>
      <c r="G76" s="1"/>
    </row>
    <row r="77" spans="1:7" x14ac:dyDescent="0.25">
      <c r="A77" s="1" t="s">
        <v>3</v>
      </c>
      <c r="B77" s="15">
        <v>17.18</v>
      </c>
      <c r="C77" s="29">
        <v>1418</v>
      </c>
      <c r="D77" s="29">
        <v>1264</v>
      </c>
      <c r="E77" s="29">
        <v>154</v>
      </c>
      <c r="F77" s="30">
        <v>0.10860366713681241</v>
      </c>
      <c r="G77" s="1"/>
    </row>
    <row r="78" spans="1:7" x14ac:dyDescent="0.25">
      <c r="A78" s="1" t="s">
        <v>3</v>
      </c>
      <c r="B78" s="15">
        <v>18.010000000000002</v>
      </c>
      <c r="C78" s="29">
        <v>3384</v>
      </c>
      <c r="D78" s="29">
        <v>3147</v>
      </c>
      <c r="E78" s="29">
        <v>237</v>
      </c>
      <c r="F78" s="30">
        <v>7.0035460992907805E-2</v>
      </c>
      <c r="G78" s="1"/>
    </row>
    <row r="79" spans="1:7" x14ac:dyDescent="0.25">
      <c r="A79" s="1" t="s">
        <v>3</v>
      </c>
      <c r="B79" s="15">
        <v>18.03</v>
      </c>
      <c r="C79" s="29">
        <v>1558</v>
      </c>
      <c r="D79" s="29">
        <v>1377</v>
      </c>
      <c r="E79" s="29">
        <v>181</v>
      </c>
      <c r="F79" s="30">
        <v>0.11617458279845956</v>
      </c>
      <c r="G79" s="1"/>
    </row>
    <row r="80" spans="1:7" x14ac:dyDescent="0.25">
      <c r="A80" s="1" t="s">
        <v>3</v>
      </c>
      <c r="B80" s="15">
        <v>18.04</v>
      </c>
      <c r="C80" s="29">
        <v>2149</v>
      </c>
      <c r="D80" s="29">
        <v>2056</v>
      </c>
      <c r="E80" s="29">
        <v>93</v>
      </c>
      <c r="F80" s="30">
        <v>4.3275942298743604E-2</v>
      </c>
      <c r="G80" s="1"/>
    </row>
    <row r="81" spans="1:7" x14ac:dyDescent="0.25">
      <c r="A81" s="1" t="s">
        <v>3</v>
      </c>
      <c r="B81" s="15">
        <v>19.010000000000002</v>
      </c>
      <c r="C81" s="29">
        <v>2972</v>
      </c>
      <c r="D81" s="29">
        <v>2753</v>
      </c>
      <c r="E81" s="29">
        <v>219</v>
      </c>
      <c r="F81" s="30">
        <v>7.3687752355316286E-2</v>
      </c>
      <c r="G81" s="1"/>
    </row>
    <row r="82" spans="1:7" x14ac:dyDescent="0.25">
      <c r="A82" s="1" t="s">
        <v>3</v>
      </c>
      <c r="B82" s="15">
        <v>19.02</v>
      </c>
      <c r="C82" s="29">
        <v>2687</v>
      </c>
      <c r="D82" s="29">
        <v>2539</v>
      </c>
      <c r="E82" s="29">
        <v>148</v>
      </c>
      <c r="F82" s="30">
        <v>5.508001488649051E-2</v>
      </c>
      <c r="G82" s="1"/>
    </row>
    <row r="83" spans="1:7" x14ac:dyDescent="0.25">
      <c r="A83" s="1" t="s">
        <v>3</v>
      </c>
      <c r="B83" s="15">
        <v>20</v>
      </c>
      <c r="C83" s="29">
        <v>2617</v>
      </c>
      <c r="D83" s="29">
        <v>2427</v>
      </c>
      <c r="E83" s="29">
        <v>190</v>
      </c>
      <c r="F83" s="30">
        <v>7.2602216278181128E-2</v>
      </c>
      <c r="G83" s="1"/>
    </row>
    <row r="84" spans="1:7" x14ac:dyDescent="0.25">
      <c r="A84" s="1" t="s">
        <v>3</v>
      </c>
      <c r="B84" s="15">
        <v>22.01</v>
      </c>
      <c r="C84" s="29">
        <v>2089</v>
      </c>
      <c r="D84" s="29">
        <v>1927</v>
      </c>
      <c r="E84" s="29">
        <v>162</v>
      </c>
      <c r="F84" s="30">
        <v>7.7549066539013889E-2</v>
      </c>
      <c r="G84" s="1"/>
    </row>
    <row r="85" spans="1:7" x14ac:dyDescent="0.25">
      <c r="A85" s="1" t="s">
        <v>3</v>
      </c>
      <c r="B85" s="15">
        <v>22.03</v>
      </c>
      <c r="C85" s="29">
        <v>2368</v>
      </c>
      <c r="D85" s="29">
        <v>2247</v>
      </c>
      <c r="E85" s="29">
        <v>121</v>
      </c>
      <c r="F85" s="30">
        <v>5.1097972972972971E-2</v>
      </c>
      <c r="G85" s="1"/>
    </row>
    <row r="86" spans="1:7" x14ac:dyDescent="0.25">
      <c r="A86" s="1" t="s">
        <v>3</v>
      </c>
      <c r="B86" s="15">
        <v>22.04</v>
      </c>
      <c r="C86" s="29">
        <v>2307</v>
      </c>
      <c r="D86" s="29">
        <v>2185</v>
      </c>
      <c r="E86" s="29">
        <v>122</v>
      </c>
      <c r="F86" s="30">
        <v>5.2882531426094496E-2</v>
      </c>
      <c r="G86" s="1"/>
    </row>
    <row r="87" spans="1:7" x14ac:dyDescent="0.25">
      <c r="A87" s="1" t="s">
        <v>3</v>
      </c>
      <c r="B87" s="15">
        <v>22.06</v>
      </c>
      <c r="C87" s="29">
        <v>1757</v>
      </c>
      <c r="D87" s="29">
        <v>1658</v>
      </c>
      <c r="E87" s="29">
        <v>99</v>
      </c>
      <c r="F87" s="30">
        <v>5.6346044393853156E-2</v>
      </c>
      <c r="G87" s="1"/>
    </row>
    <row r="88" spans="1:7" x14ac:dyDescent="0.25">
      <c r="A88" s="1" t="s">
        <v>3</v>
      </c>
      <c r="B88" s="15">
        <v>22.07</v>
      </c>
      <c r="C88" s="29">
        <v>1880</v>
      </c>
      <c r="D88" s="29">
        <v>1778</v>
      </c>
      <c r="E88" s="29">
        <v>102</v>
      </c>
      <c r="F88" s="30">
        <v>5.4255319148936172E-2</v>
      </c>
      <c r="G88" s="1"/>
    </row>
    <row r="89" spans="1:7" x14ac:dyDescent="0.25">
      <c r="A89" s="1" t="s">
        <v>3</v>
      </c>
      <c r="B89" s="15">
        <v>23.02</v>
      </c>
      <c r="C89" s="29">
        <v>459</v>
      </c>
      <c r="D89" s="29">
        <v>441</v>
      </c>
      <c r="E89" s="29">
        <v>18</v>
      </c>
      <c r="F89" s="30">
        <v>3.9215686274509803E-2</v>
      </c>
      <c r="G89" s="1"/>
    </row>
    <row r="90" spans="1:7" x14ac:dyDescent="0.25">
      <c r="A90" s="1" t="s">
        <v>3</v>
      </c>
      <c r="B90" s="15">
        <v>23.03</v>
      </c>
      <c r="C90" s="29">
        <v>291</v>
      </c>
      <c r="D90" s="29">
        <v>288</v>
      </c>
      <c r="E90" s="29">
        <v>3</v>
      </c>
      <c r="F90" s="30">
        <v>1.0309278350515464E-2</v>
      </c>
      <c r="G90" s="1"/>
    </row>
    <row r="91" spans="1:7" x14ac:dyDescent="0.25">
      <c r="A91" s="1" t="s">
        <v>3</v>
      </c>
      <c r="B91" s="15">
        <v>24.03</v>
      </c>
      <c r="C91" s="29">
        <v>1397</v>
      </c>
      <c r="D91" s="29">
        <v>1277</v>
      </c>
      <c r="E91" s="29">
        <v>120</v>
      </c>
      <c r="F91" s="30">
        <v>8.5898353614889053E-2</v>
      </c>
      <c r="G91" s="1"/>
    </row>
    <row r="92" spans="1:7" x14ac:dyDescent="0.25">
      <c r="A92" s="1" t="s">
        <v>3</v>
      </c>
      <c r="B92" s="15">
        <v>24.04</v>
      </c>
      <c r="C92" s="29">
        <v>2167</v>
      </c>
      <c r="D92" s="29">
        <v>1984</v>
      </c>
      <c r="E92" s="29">
        <v>183</v>
      </c>
      <c r="F92" s="30">
        <v>8.4448546377480393E-2</v>
      </c>
      <c r="G92" s="1"/>
    </row>
    <row r="93" spans="1:7" x14ac:dyDescent="0.25">
      <c r="A93" s="1" t="s">
        <v>3</v>
      </c>
      <c r="B93" s="15">
        <v>24.05</v>
      </c>
      <c r="C93" s="29">
        <v>2486</v>
      </c>
      <c r="D93" s="29">
        <v>2364</v>
      </c>
      <c r="E93" s="29">
        <v>122</v>
      </c>
      <c r="F93" s="30">
        <v>4.9074818986323411E-2</v>
      </c>
      <c r="G93" s="1"/>
    </row>
    <row r="94" spans="1:7" x14ac:dyDescent="0.25">
      <c r="A94" s="1" t="s">
        <v>3</v>
      </c>
      <c r="B94" s="15">
        <v>24.06</v>
      </c>
      <c r="C94" s="29">
        <v>1829</v>
      </c>
      <c r="D94" s="29">
        <v>1643</v>
      </c>
      <c r="E94" s="29">
        <v>186</v>
      </c>
      <c r="F94" s="30">
        <v>0.10169491525423729</v>
      </c>
      <c r="G94" s="1"/>
    </row>
    <row r="95" spans="1:7" x14ac:dyDescent="0.25">
      <c r="A95" s="1" t="s">
        <v>3</v>
      </c>
      <c r="B95" s="15">
        <v>25.01</v>
      </c>
      <c r="C95" s="29">
        <v>4202</v>
      </c>
      <c r="D95" s="29">
        <v>3978</v>
      </c>
      <c r="E95" s="29">
        <v>224</v>
      </c>
      <c r="F95" s="30">
        <v>5.3307948595906714E-2</v>
      </c>
      <c r="G95" s="1"/>
    </row>
    <row r="96" spans="1:7" x14ac:dyDescent="0.25">
      <c r="A96" s="1" t="s">
        <v>3</v>
      </c>
      <c r="B96" s="15">
        <v>25.04</v>
      </c>
      <c r="C96" s="29">
        <v>2611</v>
      </c>
      <c r="D96" s="29">
        <v>2501</v>
      </c>
      <c r="E96" s="29">
        <v>110</v>
      </c>
      <c r="F96" s="30">
        <v>4.2129452317119877E-2</v>
      </c>
      <c r="G96" s="1"/>
    </row>
    <row r="97" spans="1:7" x14ac:dyDescent="0.25">
      <c r="A97" s="1" t="s">
        <v>3</v>
      </c>
      <c r="B97" s="15">
        <v>25.05</v>
      </c>
      <c r="C97" s="29">
        <v>1168</v>
      </c>
      <c r="D97" s="29">
        <v>1070</v>
      </c>
      <c r="E97" s="29">
        <v>98</v>
      </c>
      <c r="F97" s="30">
        <v>8.3904109589041098E-2</v>
      </c>
      <c r="G97" s="1"/>
    </row>
    <row r="98" spans="1:7" x14ac:dyDescent="0.25">
      <c r="A98" s="1" t="s">
        <v>3</v>
      </c>
      <c r="B98" s="15">
        <v>25.06</v>
      </c>
      <c r="C98" s="29">
        <v>2472</v>
      </c>
      <c r="D98" s="29">
        <v>2329</v>
      </c>
      <c r="E98" s="29">
        <v>143</v>
      </c>
      <c r="F98" s="30">
        <v>5.784789644012945E-2</v>
      </c>
      <c r="G98" s="1"/>
    </row>
    <row r="99" spans="1:7" x14ac:dyDescent="0.25">
      <c r="A99" s="1" t="s">
        <v>3</v>
      </c>
      <c r="B99" s="15">
        <v>26.03</v>
      </c>
      <c r="C99" s="29">
        <v>2019</v>
      </c>
      <c r="D99" s="29">
        <v>1846</v>
      </c>
      <c r="E99" s="29">
        <v>173</v>
      </c>
      <c r="F99" s="30">
        <v>8.5685983159980189E-2</v>
      </c>
      <c r="G99" s="1"/>
    </row>
    <row r="100" spans="1:7" x14ac:dyDescent="0.25">
      <c r="A100" s="1" t="s">
        <v>3</v>
      </c>
      <c r="B100" s="15">
        <v>26.04</v>
      </c>
      <c r="C100" s="29">
        <v>1548</v>
      </c>
      <c r="D100" s="29">
        <v>1481</v>
      </c>
      <c r="E100" s="29">
        <v>67</v>
      </c>
      <c r="F100" s="30">
        <v>4.3281653746770024E-2</v>
      </c>
      <c r="G100" s="1"/>
    </row>
    <row r="101" spans="1:7" x14ac:dyDescent="0.25">
      <c r="A101" s="1" t="s">
        <v>3</v>
      </c>
      <c r="B101" s="15">
        <v>26.05</v>
      </c>
      <c r="C101" s="29">
        <v>411</v>
      </c>
      <c r="D101" s="29">
        <v>368</v>
      </c>
      <c r="E101" s="29">
        <v>43</v>
      </c>
      <c r="F101" s="30">
        <v>0.10462287104622871</v>
      </c>
      <c r="G101" s="1"/>
    </row>
    <row r="102" spans="1:7" x14ac:dyDescent="0.25">
      <c r="A102" s="1" t="s">
        <v>3</v>
      </c>
      <c r="B102" s="15">
        <v>27.06</v>
      </c>
      <c r="C102" s="29">
        <v>2244</v>
      </c>
      <c r="D102" s="29">
        <v>2143</v>
      </c>
      <c r="E102" s="29">
        <v>101</v>
      </c>
      <c r="F102" s="30">
        <v>4.5008912655971477E-2</v>
      </c>
      <c r="G102" s="1"/>
    </row>
    <row r="103" spans="1:7" x14ac:dyDescent="0.25">
      <c r="A103" s="1" t="s">
        <v>3</v>
      </c>
      <c r="B103" s="15">
        <v>27.07</v>
      </c>
      <c r="C103" s="29">
        <v>2507</v>
      </c>
      <c r="D103" s="29">
        <v>2445</v>
      </c>
      <c r="E103" s="29">
        <v>62</v>
      </c>
      <c r="F103" s="30">
        <v>2.4730753889110491E-2</v>
      </c>
      <c r="G103" s="1"/>
    </row>
    <row r="104" spans="1:7" x14ac:dyDescent="0.25">
      <c r="A104" s="1" t="s">
        <v>3</v>
      </c>
      <c r="B104" s="15">
        <v>27.08</v>
      </c>
      <c r="C104" s="29">
        <v>1235</v>
      </c>
      <c r="D104" s="29">
        <v>1143</v>
      </c>
      <c r="E104" s="29">
        <v>92</v>
      </c>
      <c r="F104" s="30">
        <v>7.4493927125506079E-2</v>
      </c>
      <c r="G104" s="1"/>
    </row>
    <row r="105" spans="1:7" x14ac:dyDescent="0.25">
      <c r="A105" s="1" t="s">
        <v>3</v>
      </c>
      <c r="B105" s="15">
        <v>28.08</v>
      </c>
      <c r="C105" s="29">
        <v>1283</v>
      </c>
      <c r="D105" s="29">
        <v>1234</v>
      </c>
      <c r="E105" s="29">
        <v>49</v>
      </c>
      <c r="F105" s="30">
        <v>3.8191738113795788E-2</v>
      </c>
      <c r="G105" s="1"/>
    </row>
    <row r="106" spans="1:7" x14ac:dyDescent="0.25">
      <c r="A106" s="1" t="s">
        <v>3</v>
      </c>
      <c r="B106" s="15">
        <v>28.1</v>
      </c>
      <c r="C106" s="29">
        <v>2386</v>
      </c>
      <c r="D106" s="29">
        <v>2287</v>
      </c>
      <c r="E106" s="29">
        <v>99</v>
      </c>
      <c r="F106" s="30">
        <v>4.1492036881810565E-2</v>
      </c>
      <c r="G106" s="1"/>
    </row>
    <row r="107" spans="1:7" x14ac:dyDescent="0.25">
      <c r="A107" s="1" t="s">
        <v>3</v>
      </c>
      <c r="B107" s="15">
        <v>28.11</v>
      </c>
      <c r="C107" s="29">
        <v>2516</v>
      </c>
      <c r="D107" s="29">
        <v>2418</v>
      </c>
      <c r="E107" s="29">
        <v>98</v>
      </c>
      <c r="F107" s="30">
        <v>3.8950715421303655E-2</v>
      </c>
      <c r="G107" s="1"/>
    </row>
    <row r="108" spans="1:7" x14ac:dyDescent="0.25">
      <c r="A108" s="1" t="s">
        <v>3</v>
      </c>
      <c r="B108" s="15">
        <v>28.14</v>
      </c>
      <c r="C108" s="29">
        <v>2987</v>
      </c>
      <c r="D108" s="29">
        <v>2849</v>
      </c>
      <c r="E108" s="29">
        <v>138</v>
      </c>
      <c r="F108" s="30">
        <v>4.6200200870438565E-2</v>
      </c>
      <c r="G108" s="1"/>
    </row>
    <row r="109" spans="1:7" x14ac:dyDescent="0.25">
      <c r="A109" s="1" t="s">
        <v>3</v>
      </c>
      <c r="B109" s="15">
        <v>28.21</v>
      </c>
      <c r="C109" s="29">
        <v>2840</v>
      </c>
      <c r="D109" s="29">
        <v>2624</v>
      </c>
      <c r="E109" s="29">
        <v>216</v>
      </c>
      <c r="F109" s="30">
        <v>7.605633802816901E-2</v>
      </c>
      <c r="G109" s="1"/>
    </row>
    <row r="110" spans="1:7" x14ac:dyDescent="0.25">
      <c r="A110" s="1" t="s">
        <v>3</v>
      </c>
      <c r="B110" s="15">
        <v>28.22</v>
      </c>
      <c r="C110" s="29">
        <v>1804</v>
      </c>
      <c r="D110" s="29">
        <v>1697</v>
      </c>
      <c r="E110" s="29">
        <v>107</v>
      </c>
      <c r="F110" s="30">
        <v>5.9312638580931262E-2</v>
      </c>
      <c r="G110" s="1"/>
    </row>
    <row r="111" spans="1:7" x14ac:dyDescent="0.25">
      <c r="A111" s="1" t="s">
        <v>3</v>
      </c>
      <c r="B111" s="15">
        <v>28.23</v>
      </c>
      <c r="C111" s="29">
        <v>2270</v>
      </c>
      <c r="D111" s="29">
        <v>2212</v>
      </c>
      <c r="E111" s="29">
        <v>58</v>
      </c>
      <c r="F111" s="30">
        <v>2.5550660792951541E-2</v>
      </c>
      <c r="G111" s="1"/>
    </row>
    <row r="112" spans="1:7" x14ac:dyDescent="0.25">
      <c r="A112" s="1" t="s">
        <v>3</v>
      </c>
      <c r="B112" s="15">
        <v>28.24</v>
      </c>
      <c r="C112" s="29">
        <v>716</v>
      </c>
      <c r="D112" s="29">
        <v>681</v>
      </c>
      <c r="E112" s="29">
        <v>35</v>
      </c>
      <c r="F112" s="30">
        <v>4.8882681564245807E-2</v>
      </c>
      <c r="G112" s="1"/>
    </row>
    <row r="113" spans="1:7" x14ac:dyDescent="0.25">
      <c r="A113" s="1" t="s">
        <v>3</v>
      </c>
      <c r="B113" s="15">
        <v>28.25</v>
      </c>
      <c r="C113" s="29">
        <v>1584</v>
      </c>
      <c r="D113" s="29">
        <v>1494</v>
      </c>
      <c r="E113" s="29">
        <v>90</v>
      </c>
      <c r="F113" s="30">
        <v>5.6818181818181816E-2</v>
      </c>
      <c r="G113" s="1"/>
    </row>
    <row r="114" spans="1:7" x14ac:dyDescent="0.25">
      <c r="A114" s="1" t="s">
        <v>3</v>
      </c>
      <c r="B114" s="15">
        <v>28.26</v>
      </c>
      <c r="C114" s="29">
        <v>1691</v>
      </c>
      <c r="D114" s="29">
        <v>1582</v>
      </c>
      <c r="E114" s="29">
        <v>109</v>
      </c>
      <c r="F114" s="30">
        <v>6.4458900059136612E-2</v>
      </c>
      <c r="G114" s="1"/>
    </row>
    <row r="115" spans="1:7" x14ac:dyDescent="0.25">
      <c r="A115" s="1" t="s">
        <v>3</v>
      </c>
      <c r="B115" s="15">
        <v>28.27</v>
      </c>
      <c r="C115" s="29">
        <v>1712</v>
      </c>
      <c r="D115" s="29">
        <v>1653</v>
      </c>
      <c r="E115" s="29">
        <v>59</v>
      </c>
      <c r="F115" s="30">
        <v>3.4462616822429903E-2</v>
      </c>
      <c r="G115" s="1"/>
    </row>
    <row r="116" spans="1:7" x14ac:dyDescent="0.25">
      <c r="A116" s="1" t="s">
        <v>3</v>
      </c>
      <c r="B116" s="15">
        <v>28.28</v>
      </c>
      <c r="C116" s="29">
        <v>2011</v>
      </c>
      <c r="D116" s="29">
        <v>1944</v>
      </c>
      <c r="E116" s="29">
        <v>67</v>
      </c>
      <c r="F116" s="30">
        <v>3.3316757831924414E-2</v>
      </c>
      <c r="G116" s="1"/>
    </row>
    <row r="117" spans="1:7" x14ac:dyDescent="0.25">
      <c r="A117" s="1" t="s">
        <v>3</v>
      </c>
      <c r="B117" s="15">
        <v>28.29</v>
      </c>
      <c r="C117" s="29">
        <v>2366</v>
      </c>
      <c r="D117" s="29">
        <v>2300</v>
      </c>
      <c r="E117" s="29">
        <v>66</v>
      </c>
      <c r="F117" s="30">
        <v>2.7895181741335588E-2</v>
      </c>
      <c r="G117" s="1"/>
    </row>
    <row r="118" spans="1:7" x14ac:dyDescent="0.25">
      <c r="A118" s="1" t="s">
        <v>3</v>
      </c>
      <c r="B118" s="15">
        <v>28.3</v>
      </c>
      <c r="C118" s="29">
        <v>3442</v>
      </c>
      <c r="D118" s="29">
        <v>3178</v>
      </c>
      <c r="E118" s="29">
        <v>264</v>
      </c>
      <c r="F118" s="30">
        <v>7.6699593259732718E-2</v>
      </c>
      <c r="G118" s="1"/>
    </row>
    <row r="119" spans="1:7" x14ac:dyDescent="0.25">
      <c r="A119" s="1" t="s">
        <v>3</v>
      </c>
      <c r="B119" s="15">
        <v>28.31</v>
      </c>
      <c r="C119" s="29">
        <v>2507</v>
      </c>
      <c r="D119" s="29">
        <v>2410</v>
      </c>
      <c r="E119" s="29">
        <v>97</v>
      </c>
      <c r="F119" s="30">
        <v>3.8691663342640605E-2</v>
      </c>
      <c r="G119" s="1"/>
    </row>
    <row r="120" spans="1:7" x14ac:dyDescent="0.25">
      <c r="A120" s="1" t="s">
        <v>3</v>
      </c>
      <c r="B120" s="15">
        <v>28.32</v>
      </c>
      <c r="C120" s="29">
        <v>3979</v>
      </c>
      <c r="D120" s="29">
        <v>3889</v>
      </c>
      <c r="E120" s="29">
        <v>90</v>
      </c>
      <c r="F120" s="30">
        <v>2.2618748429253582E-2</v>
      </c>
      <c r="G120" s="1"/>
    </row>
    <row r="121" spans="1:7" x14ac:dyDescent="0.25">
      <c r="A121" s="1" t="s">
        <v>3</v>
      </c>
      <c r="B121" s="15">
        <v>28.33</v>
      </c>
      <c r="C121" s="29">
        <v>3318</v>
      </c>
      <c r="D121" s="29">
        <v>3214</v>
      </c>
      <c r="E121" s="29">
        <v>104</v>
      </c>
      <c r="F121" s="30">
        <v>3.134418324291742E-2</v>
      </c>
      <c r="G121" s="1"/>
    </row>
    <row r="122" spans="1:7" x14ac:dyDescent="0.25">
      <c r="A122" s="1" t="s">
        <v>3</v>
      </c>
      <c r="B122" s="15">
        <v>28.34</v>
      </c>
      <c r="C122" s="29">
        <v>4001</v>
      </c>
      <c r="D122" s="29">
        <v>3922</v>
      </c>
      <c r="E122" s="29">
        <v>79</v>
      </c>
      <c r="F122" s="30">
        <v>1.9745063734066485E-2</v>
      </c>
      <c r="G122" s="1"/>
    </row>
    <row r="123" spans="1:7" x14ac:dyDescent="0.25">
      <c r="A123" s="1" t="s">
        <v>3</v>
      </c>
      <c r="B123" s="15">
        <v>28.35</v>
      </c>
      <c r="C123" s="29">
        <v>1653</v>
      </c>
      <c r="D123" s="29">
        <v>1579</v>
      </c>
      <c r="E123" s="29">
        <v>74</v>
      </c>
      <c r="F123" s="30">
        <v>4.4767090139140958E-2</v>
      </c>
      <c r="G123" s="1"/>
    </row>
    <row r="124" spans="1:7" x14ac:dyDescent="0.25">
      <c r="A124" s="1" t="s">
        <v>3</v>
      </c>
      <c r="B124" s="15">
        <v>28.36</v>
      </c>
      <c r="C124" s="29">
        <v>2219</v>
      </c>
      <c r="D124" s="29">
        <v>2079</v>
      </c>
      <c r="E124" s="29">
        <v>140</v>
      </c>
      <c r="F124" s="30">
        <v>6.3091482649842268E-2</v>
      </c>
      <c r="G124" s="1"/>
    </row>
    <row r="125" spans="1:7" x14ac:dyDescent="0.25">
      <c r="A125" s="1" t="s">
        <v>3</v>
      </c>
      <c r="B125" s="15">
        <v>28.37</v>
      </c>
      <c r="C125" s="29">
        <v>3431</v>
      </c>
      <c r="D125" s="29">
        <v>3295</v>
      </c>
      <c r="E125" s="29">
        <v>136</v>
      </c>
      <c r="F125" s="30">
        <v>3.963858933255611E-2</v>
      </c>
      <c r="G125" s="1"/>
    </row>
    <row r="126" spans="1:7" x14ac:dyDescent="0.25">
      <c r="A126" s="1" t="s">
        <v>3</v>
      </c>
      <c r="B126" s="15">
        <v>28.38</v>
      </c>
      <c r="C126" s="29">
        <v>3004</v>
      </c>
      <c r="D126" s="29">
        <v>2931</v>
      </c>
      <c r="E126" s="29">
        <v>73</v>
      </c>
      <c r="F126" s="30">
        <v>2.430093209054594E-2</v>
      </c>
      <c r="G126" s="1"/>
    </row>
    <row r="127" spans="1:7" x14ac:dyDescent="0.25">
      <c r="A127" s="1" t="s">
        <v>3</v>
      </c>
      <c r="B127" s="15">
        <v>28.41</v>
      </c>
      <c r="C127" s="29">
        <v>1963</v>
      </c>
      <c r="D127" s="29">
        <v>1934</v>
      </c>
      <c r="E127" s="29">
        <v>29</v>
      </c>
      <c r="F127" s="30">
        <v>1.4773306164034642E-2</v>
      </c>
      <c r="G127" s="1"/>
    </row>
    <row r="128" spans="1:7" x14ac:dyDescent="0.25">
      <c r="A128" s="1" t="s">
        <v>3</v>
      </c>
      <c r="B128" s="15">
        <v>28.42</v>
      </c>
      <c r="C128" s="29">
        <v>3763</v>
      </c>
      <c r="D128" s="29">
        <v>3600</v>
      </c>
      <c r="E128" s="29">
        <v>163</v>
      </c>
      <c r="F128" s="30">
        <v>4.3316502790326866E-2</v>
      </c>
      <c r="G128" s="1"/>
    </row>
    <row r="129" spans="1:7" x14ac:dyDescent="0.25">
      <c r="A129" s="1" t="s">
        <v>3</v>
      </c>
      <c r="B129" s="15">
        <v>28.43</v>
      </c>
      <c r="C129" s="29">
        <v>6131</v>
      </c>
      <c r="D129" s="29">
        <v>5999</v>
      </c>
      <c r="E129" s="29">
        <v>132</v>
      </c>
      <c r="F129" s="30">
        <v>2.1529929864622412E-2</v>
      </c>
      <c r="G129" s="1"/>
    </row>
    <row r="130" spans="1:7" x14ac:dyDescent="0.25">
      <c r="A130" s="1" t="s">
        <v>3</v>
      </c>
      <c r="B130" s="15">
        <v>28.44</v>
      </c>
      <c r="C130" s="29">
        <v>3873</v>
      </c>
      <c r="D130" s="29">
        <v>3696</v>
      </c>
      <c r="E130" s="29">
        <v>177</v>
      </c>
      <c r="F130" s="30">
        <v>4.5701006971340045E-2</v>
      </c>
      <c r="G130" s="1"/>
    </row>
    <row r="131" spans="1:7" x14ac:dyDescent="0.25">
      <c r="A131" s="1" t="s">
        <v>3</v>
      </c>
      <c r="B131" s="15">
        <v>28.45</v>
      </c>
      <c r="C131" s="29">
        <v>2881</v>
      </c>
      <c r="D131" s="29">
        <v>2779</v>
      </c>
      <c r="E131" s="29">
        <v>102</v>
      </c>
      <c r="F131" s="30">
        <v>3.5404373481430058E-2</v>
      </c>
      <c r="G131" s="1"/>
    </row>
    <row r="132" spans="1:7" x14ac:dyDescent="0.25">
      <c r="A132" s="1" t="s">
        <v>3</v>
      </c>
      <c r="B132" s="15">
        <v>28.46</v>
      </c>
      <c r="C132" s="29">
        <v>4086</v>
      </c>
      <c r="D132" s="29">
        <v>3885</v>
      </c>
      <c r="E132" s="29">
        <v>201</v>
      </c>
      <c r="F132" s="30">
        <v>4.9192364170337739E-2</v>
      </c>
      <c r="G132" s="1"/>
    </row>
    <row r="133" spans="1:7" x14ac:dyDescent="0.25">
      <c r="A133" s="1" t="s">
        <v>3</v>
      </c>
      <c r="B133" s="15">
        <v>28.47</v>
      </c>
      <c r="C133" s="29">
        <v>2270</v>
      </c>
      <c r="D133" s="29">
        <v>2170</v>
      </c>
      <c r="E133" s="29">
        <v>100</v>
      </c>
      <c r="F133" s="30">
        <v>4.405286343612335E-2</v>
      </c>
      <c r="G133" s="1"/>
    </row>
    <row r="134" spans="1:7" x14ac:dyDescent="0.25">
      <c r="A134" s="1" t="s">
        <v>3</v>
      </c>
      <c r="B134" s="15">
        <v>28.48</v>
      </c>
      <c r="C134" s="29">
        <v>2586</v>
      </c>
      <c r="D134" s="29">
        <v>2473</v>
      </c>
      <c r="E134" s="29">
        <v>113</v>
      </c>
      <c r="F134" s="30">
        <v>4.3696829079659709E-2</v>
      </c>
      <c r="G134" s="1"/>
    </row>
    <row r="135" spans="1:7" x14ac:dyDescent="0.25">
      <c r="A135" s="1" t="s">
        <v>3</v>
      </c>
      <c r="B135" s="15">
        <v>29.05</v>
      </c>
      <c r="C135" s="29">
        <v>2190</v>
      </c>
      <c r="D135" s="29">
        <v>2108</v>
      </c>
      <c r="E135" s="29">
        <v>82</v>
      </c>
      <c r="F135" s="30">
        <v>3.744292237442922E-2</v>
      </c>
      <c r="G135" s="1"/>
    </row>
    <row r="136" spans="1:7" x14ac:dyDescent="0.25">
      <c r="A136" s="1" t="s">
        <v>3</v>
      </c>
      <c r="B136" s="15">
        <v>29.15</v>
      </c>
      <c r="C136" s="29">
        <v>2959</v>
      </c>
      <c r="D136" s="29">
        <v>2888</v>
      </c>
      <c r="E136" s="29">
        <v>71</v>
      </c>
      <c r="F136" s="30">
        <v>2.3994592767826967E-2</v>
      </c>
      <c r="G136" s="1"/>
    </row>
    <row r="137" spans="1:7" x14ac:dyDescent="0.25">
      <c r="A137" s="1" t="s">
        <v>3</v>
      </c>
      <c r="B137" s="15">
        <v>29.16</v>
      </c>
      <c r="C137" s="29">
        <v>1363</v>
      </c>
      <c r="D137" s="29">
        <v>1314</v>
      </c>
      <c r="E137" s="29">
        <v>49</v>
      </c>
      <c r="F137" s="30">
        <v>3.5950110051357301E-2</v>
      </c>
      <c r="G137" s="1"/>
    </row>
    <row r="138" spans="1:7" x14ac:dyDescent="0.25">
      <c r="A138" s="1" t="s">
        <v>3</v>
      </c>
      <c r="B138" s="15">
        <v>29.19</v>
      </c>
      <c r="C138" s="29">
        <v>2069</v>
      </c>
      <c r="D138" s="29">
        <v>1934</v>
      </c>
      <c r="E138" s="29">
        <v>135</v>
      </c>
      <c r="F138" s="30">
        <v>6.5248912518124702E-2</v>
      </c>
      <c r="G138" s="1"/>
    </row>
    <row r="139" spans="1:7" x14ac:dyDescent="0.25">
      <c r="A139" s="1" t="s">
        <v>3</v>
      </c>
      <c r="B139" s="15">
        <v>29.35</v>
      </c>
      <c r="C139" s="29">
        <v>826</v>
      </c>
      <c r="D139" s="29">
        <v>757</v>
      </c>
      <c r="E139" s="29">
        <v>69</v>
      </c>
      <c r="F139" s="30">
        <v>8.353510895883777E-2</v>
      </c>
      <c r="G139" s="1"/>
    </row>
    <row r="140" spans="1:7" x14ac:dyDescent="0.25">
      <c r="A140" s="1" t="s">
        <v>3</v>
      </c>
      <c r="B140" s="15">
        <v>29.36</v>
      </c>
      <c r="C140" s="29">
        <v>1930</v>
      </c>
      <c r="D140" s="29">
        <v>1814</v>
      </c>
      <c r="E140" s="29">
        <v>116</v>
      </c>
      <c r="F140" s="30">
        <v>6.0103626943005181E-2</v>
      </c>
      <c r="G140" s="1"/>
    </row>
    <row r="141" spans="1:7" x14ac:dyDescent="0.25">
      <c r="A141" s="1" t="s">
        <v>3</v>
      </c>
      <c r="B141" s="15">
        <v>29.37</v>
      </c>
      <c r="C141" s="29">
        <v>2953</v>
      </c>
      <c r="D141" s="29">
        <v>2781</v>
      </c>
      <c r="E141" s="29">
        <v>172</v>
      </c>
      <c r="F141" s="30">
        <v>5.824585167626143E-2</v>
      </c>
      <c r="G141" s="1"/>
    </row>
    <row r="142" spans="1:7" x14ac:dyDescent="0.25">
      <c r="A142" s="1" t="s">
        <v>3</v>
      </c>
      <c r="B142" s="15">
        <v>29.38</v>
      </c>
      <c r="C142" s="29">
        <v>839</v>
      </c>
      <c r="D142" s="29">
        <v>808</v>
      </c>
      <c r="E142" s="29">
        <v>31</v>
      </c>
      <c r="F142" s="30">
        <v>3.6948748510131108E-2</v>
      </c>
      <c r="G142" s="1"/>
    </row>
    <row r="143" spans="1:7" x14ac:dyDescent="0.25">
      <c r="A143" s="1" t="s">
        <v>3</v>
      </c>
      <c r="B143" s="15">
        <v>29.39</v>
      </c>
      <c r="C143" s="29">
        <v>964</v>
      </c>
      <c r="D143" s="29">
        <v>929</v>
      </c>
      <c r="E143" s="29">
        <v>35</v>
      </c>
      <c r="F143" s="30">
        <v>3.6307053941908717E-2</v>
      </c>
      <c r="G143" s="1"/>
    </row>
    <row r="144" spans="1:7" x14ac:dyDescent="0.25">
      <c r="A144" s="1" t="s">
        <v>3</v>
      </c>
      <c r="B144" s="15">
        <v>29.4</v>
      </c>
      <c r="C144" s="29">
        <v>2117</v>
      </c>
      <c r="D144" s="29">
        <v>1972</v>
      </c>
      <c r="E144" s="29">
        <v>145</v>
      </c>
      <c r="F144" s="30">
        <v>6.8493150684931503E-2</v>
      </c>
      <c r="G144" s="1"/>
    </row>
    <row r="145" spans="1:13" x14ac:dyDescent="0.25">
      <c r="A145" s="1" t="s">
        <v>3</v>
      </c>
      <c r="B145" s="15">
        <v>29.41</v>
      </c>
      <c r="C145" s="29">
        <v>3140</v>
      </c>
      <c r="D145" s="29">
        <v>3016</v>
      </c>
      <c r="E145" s="29">
        <v>124</v>
      </c>
      <c r="F145" s="30">
        <v>3.949044585987261E-2</v>
      </c>
      <c r="G145" s="1"/>
    </row>
    <row r="146" spans="1:13" x14ac:dyDescent="0.25">
      <c r="A146" s="1" t="s">
        <v>3</v>
      </c>
      <c r="B146" s="15">
        <v>29.42</v>
      </c>
      <c r="C146" s="29">
        <v>2532</v>
      </c>
      <c r="D146" s="29">
        <v>2342</v>
      </c>
      <c r="E146" s="29">
        <v>190</v>
      </c>
      <c r="F146" s="30">
        <v>7.5039494470774099E-2</v>
      </c>
      <c r="G146" s="1"/>
    </row>
    <row r="147" spans="1:13" x14ac:dyDescent="0.25">
      <c r="A147" s="1" t="s">
        <v>3</v>
      </c>
      <c r="B147" s="15">
        <v>29.44</v>
      </c>
      <c r="C147" s="29">
        <v>2190</v>
      </c>
      <c r="D147" s="29">
        <v>2115</v>
      </c>
      <c r="E147" s="29">
        <v>75</v>
      </c>
      <c r="F147" s="30">
        <v>3.4246575342465752E-2</v>
      </c>
      <c r="G147" s="1"/>
    </row>
    <row r="148" spans="1:13" x14ac:dyDescent="0.25">
      <c r="A148" s="1" t="s">
        <v>3</v>
      </c>
      <c r="B148" s="15">
        <v>29.46</v>
      </c>
      <c r="C148" s="29">
        <v>1146</v>
      </c>
      <c r="D148" s="29">
        <v>1107</v>
      </c>
      <c r="E148" s="29">
        <v>39</v>
      </c>
      <c r="F148" s="30">
        <v>3.4031413612565446E-2</v>
      </c>
      <c r="G148" s="1"/>
    </row>
    <row r="149" spans="1:13" x14ac:dyDescent="0.25">
      <c r="A149" s="1" t="s">
        <v>3</v>
      </c>
      <c r="B149" s="15">
        <v>29.47</v>
      </c>
      <c r="C149" s="29">
        <v>1520</v>
      </c>
      <c r="D149" s="29">
        <v>1501</v>
      </c>
      <c r="E149" s="29">
        <v>19</v>
      </c>
      <c r="F149" s="30">
        <v>1.2500000000000001E-2</v>
      </c>
      <c r="G149" s="1"/>
    </row>
    <row r="150" spans="1:13" x14ac:dyDescent="0.25">
      <c r="A150" s="1" t="s">
        <v>3</v>
      </c>
      <c r="B150" s="15">
        <v>29.48</v>
      </c>
      <c r="C150" s="29">
        <v>2003</v>
      </c>
      <c r="D150" s="29">
        <v>1903</v>
      </c>
      <c r="E150" s="29">
        <v>100</v>
      </c>
      <c r="F150" s="30">
        <v>4.9925112331502743E-2</v>
      </c>
      <c r="G150" s="1"/>
    </row>
    <row r="151" spans="1:13" x14ac:dyDescent="0.25">
      <c r="A151" s="1" t="s">
        <v>3</v>
      </c>
      <c r="B151" s="15">
        <v>29.49</v>
      </c>
      <c r="C151" s="29">
        <v>2448</v>
      </c>
      <c r="D151" s="29">
        <v>2371</v>
      </c>
      <c r="E151" s="29">
        <v>77</v>
      </c>
      <c r="F151" s="30">
        <v>3.1454248366013071E-2</v>
      </c>
      <c r="G151" s="1"/>
    </row>
    <row r="152" spans="1:13" x14ac:dyDescent="0.25">
      <c r="A152" s="1" t="s">
        <v>3</v>
      </c>
      <c r="B152" s="15">
        <v>29.5</v>
      </c>
      <c r="C152" s="29">
        <v>2798</v>
      </c>
      <c r="D152" s="29">
        <v>2662</v>
      </c>
      <c r="E152" s="29">
        <v>136</v>
      </c>
      <c r="F152" s="30">
        <v>4.8606147248034311E-2</v>
      </c>
      <c r="G152" s="1"/>
    </row>
    <row r="153" spans="1:13" x14ac:dyDescent="0.25">
      <c r="A153" s="1" t="s">
        <v>3</v>
      </c>
      <c r="B153" s="15">
        <v>29.51</v>
      </c>
      <c r="C153" s="29">
        <v>4722</v>
      </c>
      <c r="D153" s="29">
        <v>4579</v>
      </c>
      <c r="E153" s="29">
        <v>143</v>
      </c>
      <c r="F153" s="30">
        <v>3.0283778060144005E-2</v>
      </c>
      <c r="G153" s="1"/>
    </row>
    <row r="154" spans="1:13" x14ac:dyDescent="0.25">
      <c r="A154" s="1" t="s">
        <v>3</v>
      </c>
      <c r="B154" s="15">
        <v>29.52</v>
      </c>
      <c r="C154" s="29">
        <v>1317</v>
      </c>
      <c r="D154" s="29">
        <v>1242</v>
      </c>
      <c r="E154" s="29">
        <v>75</v>
      </c>
      <c r="F154" s="30">
        <v>5.6947608200455579E-2</v>
      </c>
      <c r="G154" s="1"/>
    </row>
    <row r="155" spans="1:13" x14ac:dyDescent="0.25">
      <c r="A155" s="1" t="s">
        <v>3</v>
      </c>
      <c r="B155" s="15">
        <v>29.53</v>
      </c>
      <c r="C155" s="29">
        <v>2749</v>
      </c>
      <c r="D155" s="29">
        <v>2625</v>
      </c>
      <c r="E155" s="29">
        <v>124</v>
      </c>
      <c r="F155" s="30">
        <v>4.5107311749727173E-2</v>
      </c>
      <c r="G155" s="1"/>
    </row>
    <row r="156" spans="1:13" x14ac:dyDescent="0.25">
      <c r="A156" s="1" t="s">
        <v>3</v>
      </c>
      <c r="B156" s="15">
        <v>29.54</v>
      </c>
      <c r="C156" s="29">
        <v>2522</v>
      </c>
      <c r="D156" s="29">
        <v>2405</v>
      </c>
      <c r="E156" s="29">
        <v>117</v>
      </c>
      <c r="F156" s="30">
        <v>4.6391752577319589E-2</v>
      </c>
      <c r="G156" s="1"/>
    </row>
    <row r="157" spans="1:13" x14ac:dyDescent="0.25">
      <c r="A157" s="1" t="s">
        <v>3</v>
      </c>
      <c r="B157" s="15">
        <v>29.56</v>
      </c>
      <c r="C157" s="29">
        <v>1994</v>
      </c>
      <c r="D157" s="29">
        <v>1890</v>
      </c>
      <c r="E157" s="29">
        <v>104</v>
      </c>
      <c r="F157" s="30">
        <v>5.2156469408224673E-2</v>
      </c>
      <c r="G157" s="1"/>
      <c r="I157" s="9"/>
      <c r="J157" s="4"/>
      <c r="K157" s="5"/>
      <c r="L157" s="5"/>
      <c r="M157" s="6"/>
    </row>
    <row r="158" spans="1:13" x14ac:dyDescent="0.25">
      <c r="A158" s="1" t="s">
        <v>3</v>
      </c>
      <c r="B158" s="15">
        <v>29.57</v>
      </c>
      <c r="C158" s="29">
        <v>876</v>
      </c>
      <c r="D158" s="29">
        <v>871</v>
      </c>
      <c r="E158" s="29">
        <v>5</v>
      </c>
      <c r="F158" s="30">
        <v>5.7077625570776253E-3</v>
      </c>
      <c r="G158" s="1"/>
      <c r="I158" s="9"/>
      <c r="J158" s="4"/>
      <c r="K158" s="5"/>
      <c r="L158" s="5"/>
      <c r="M158" s="11"/>
    </row>
    <row r="159" spans="1:13" x14ac:dyDescent="0.25">
      <c r="A159" s="1" t="s">
        <v>3</v>
      </c>
      <c r="B159" s="15">
        <v>29.58</v>
      </c>
      <c r="C159" s="29">
        <v>3742</v>
      </c>
      <c r="D159" s="29">
        <v>3647</v>
      </c>
      <c r="E159" s="29">
        <v>95</v>
      </c>
      <c r="F159" s="30">
        <v>2.5387493319080707E-2</v>
      </c>
      <c r="G159" s="1"/>
    </row>
    <row r="160" spans="1:13" x14ac:dyDescent="0.25">
      <c r="A160" s="1" t="s">
        <v>3</v>
      </c>
      <c r="B160" s="15">
        <v>29.61</v>
      </c>
      <c r="C160" s="29">
        <v>1324</v>
      </c>
      <c r="D160" s="29">
        <v>1280</v>
      </c>
      <c r="E160" s="29">
        <v>44</v>
      </c>
      <c r="F160" s="30">
        <v>3.3232628398791542E-2</v>
      </c>
      <c r="G160" s="1"/>
    </row>
    <row r="161" spans="1:7" x14ac:dyDescent="0.25">
      <c r="A161" s="1" t="s">
        <v>3</v>
      </c>
      <c r="B161" s="15">
        <v>29.62</v>
      </c>
      <c r="C161" s="29">
        <v>679</v>
      </c>
      <c r="D161" s="29">
        <v>627</v>
      </c>
      <c r="E161" s="29">
        <v>52</v>
      </c>
      <c r="F161" s="30">
        <v>7.6583210603829166E-2</v>
      </c>
      <c r="G161" s="1"/>
    </row>
    <row r="162" spans="1:7" x14ac:dyDescent="0.25">
      <c r="A162" s="1" t="s">
        <v>3</v>
      </c>
      <c r="B162" s="15">
        <v>29.64</v>
      </c>
      <c r="C162" s="29">
        <v>2655</v>
      </c>
      <c r="D162" s="29">
        <v>2466</v>
      </c>
      <c r="E162" s="29">
        <v>189</v>
      </c>
      <c r="F162" s="30">
        <v>7.1186440677966104E-2</v>
      </c>
      <c r="G162" s="1"/>
    </row>
    <row r="163" spans="1:7" x14ac:dyDescent="0.25">
      <c r="A163" s="1" t="s">
        <v>3</v>
      </c>
      <c r="B163" s="15">
        <v>29.65</v>
      </c>
      <c r="C163" s="29">
        <v>1825</v>
      </c>
      <c r="D163" s="29">
        <v>1771</v>
      </c>
      <c r="E163" s="29">
        <v>54</v>
      </c>
      <c r="F163" s="30">
        <v>2.958904109589041E-2</v>
      </c>
      <c r="G163" s="1"/>
    </row>
    <row r="164" spans="1:7" x14ac:dyDescent="0.25">
      <c r="A164" s="1" t="s">
        <v>3</v>
      </c>
      <c r="B164" s="15">
        <v>29.66</v>
      </c>
      <c r="C164" s="29">
        <v>3149</v>
      </c>
      <c r="D164" s="29">
        <v>3032</v>
      </c>
      <c r="E164" s="29">
        <v>117</v>
      </c>
      <c r="F164" s="30">
        <v>3.7154652270562083E-2</v>
      </c>
      <c r="G164" s="1"/>
    </row>
    <row r="165" spans="1:7" x14ac:dyDescent="0.25">
      <c r="A165" s="1" t="s">
        <v>3</v>
      </c>
      <c r="B165" s="15">
        <v>29.67</v>
      </c>
      <c r="C165" s="29">
        <v>2224</v>
      </c>
      <c r="D165" s="29">
        <v>2096</v>
      </c>
      <c r="E165" s="29">
        <v>128</v>
      </c>
      <c r="F165" s="30">
        <v>5.7553956834532377E-2</v>
      </c>
      <c r="G165" s="1"/>
    </row>
    <row r="166" spans="1:7" x14ac:dyDescent="0.25">
      <c r="A166" s="1" t="s">
        <v>3</v>
      </c>
      <c r="B166" s="15">
        <v>29.68</v>
      </c>
      <c r="C166" s="29">
        <v>1791</v>
      </c>
      <c r="D166" s="29">
        <v>1730</v>
      </c>
      <c r="E166" s="29">
        <v>61</v>
      </c>
      <c r="F166" s="30">
        <v>3.4059184812953655E-2</v>
      </c>
      <c r="G166" s="1"/>
    </row>
    <row r="167" spans="1:7" x14ac:dyDescent="0.25">
      <c r="A167" s="1" t="s">
        <v>3</v>
      </c>
      <c r="B167" s="15">
        <v>29.69</v>
      </c>
      <c r="C167" s="29">
        <v>944</v>
      </c>
      <c r="D167" s="29">
        <v>896</v>
      </c>
      <c r="E167" s="29">
        <v>48</v>
      </c>
      <c r="F167" s="30">
        <v>5.0847457627118647E-2</v>
      </c>
      <c r="G167" s="1"/>
    </row>
    <row r="168" spans="1:7" x14ac:dyDescent="0.25">
      <c r="A168" s="1" t="s">
        <v>3</v>
      </c>
      <c r="B168" s="15">
        <v>29.7</v>
      </c>
      <c r="C168" s="29">
        <v>2473</v>
      </c>
      <c r="D168" s="29">
        <v>2401</v>
      </c>
      <c r="E168" s="29">
        <v>72</v>
      </c>
      <c r="F168" s="30">
        <v>2.9114435907804288E-2</v>
      </c>
      <c r="G168" s="1"/>
    </row>
    <row r="169" spans="1:7" x14ac:dyDescent="0.25">
      <c r="A169" s="1" t="s">
        <v>3</v>
      </c>
      <c r="B169" s="15">
        <v>29.74</v>
      </c>
      <c r="C169" s="29">
        <v>3843</v>
      </c>
      <c r="D169" s="29">
        <v>3771</v>
      </c>
      <c r="E169" s="29">
        <v>72</v>
      </c>
      <c r="F169" s="30">
        <v>1.873536299765808E-2</v>
      </c>
      <c r="G169" s="1"/>
    </row>
    <row r="170" spans="1:7" x14ac:dyDescent="0.25">
      <c r="A170" s="1" t="s">
        <v>3</v>
      </c>
      <c r="B170" s="15">
        <v>29.75</v>
      </c>
      <c r="C170" s="29">
        <v>3702</v>
      </c>
      <c r="D170" s="29">
        <v>3607</v>
      </c>
      <c r="E170" s="29">
        <v>95</v>
      </c>
      <c r="F170" s="30">
        <v>2.5661804430037818E-2</v>
      </c>
      <c r="G170" s="1"/>
    </row>
    <row r="171" spans="1:7" x14ac:dyDescent="0.25">
      <c r="A171" s="1" t="s">
        <v>3</v>
      </c>
      <c r="B171" s="15">
        <v>29.76</v>
      </c>
      <c r="C171" s="29">
        <v>3068</v>
      </c>
      <c r="D171" s="29">
        <v>3013</v>
      </c>
      <c r="E171" s="29">
        <v>55</v>
      </c>
      <c r="F171" s="30">
        <v>1.7926988265971316E-2</v>
      </c>
      <c r="G171" s="1"/>
    </row>
    <row r="172" spans="1:7" x14ac:dyDescent="0.25">
      <c r="A172" s="1" t="s">
        <v>3</v>
      </c>
      <c r="B172" s="15">
        <v>29.77</v>
      </c>
      <c r="C172" s="29">
        <v>1987</v>
      </c>
      <c r="D172" s="29">
        <v>1959</v>
      </c>
      <c r="E172" s="29">
        <v>28</v>
      </c>
      <c r="F172" s="30">
        <v>1.4091595369904378E-2</v>
      </c>
      <c r="G172" s="1"/>
    </row>
    <row r="173" spans="1:7" x14ac:dyDescent="0.25">
      <c r="A173" s="1" t="s">
        <v>3</v>
      </c>
      <c r="B173" s="15">
        <v>29.78</v>
      </c>
      <c r="C173" s="29">
        <v>2584</v>
      </c>
      <c r="D173" s="29">
        <v>2523</v>
      </c>
      <c r="E173" s="29">
        <v>61</v>
      </c>
      <c r="F173" s="30">
        <v>2.3606811145510834E-2</v>
      </c>
      <c r="G173" s="1"/>
    </row>
    <row r="174" spans="1:7" x14ac:dyDescent="0.25">
      <c r="A174" s="1" t="s">
        <v>3</v>
      </c>
      <c r="B174" s="15">
        <v>29.79</v>
      </c>
      <c r="C174" s="29">
        <v>1610</v>
      </c>
      <c r="D174" s="29">
        <v>1561</v>
      </c>
      <c r="E174" s="29">
        <v>49</v>
      </c>
      <c r="F174" s="30">
        <v>3.0434782608695653E-2</v>
      </c>
      <c r="G174" s="1"/>
    </row>
    <row r="175" spans="1:7" x14ac:dyDescent="0.25">
      <c r="A175" s="1" t="s">
        <v>3</v>
      </c>
      <c r="B175" s="15">
        <v>29.8</v>
      </c>
      <c r="C175" s="29">
        <v>3299</v>
      </c>
      <c r="D175" s="29">
        <v>3228</v>
      </c>
      <c r="E175" s="29">
        <v>71</v>
      </c>
      <c r="F175" s="30">
        <v>2.1521673234313428E-2</v>
      </c>
      <c r="G175" s="1"/>
    </row>
    <row r="176" spans="1:7" x14ac:dyDescent="0.25">
      <c r="A176" s="1" t="s">
        <v>3</v>
      </c>
      <c r="B176" s="15">
        <v>29.81</v>
      </c>
      <c r="C176" s="29">
        <v>2980</v>
      </c>
      <c r="D176" s="29">
        <v>2925</v>
      </c>
      <c r="E176" s="29">
        <v>55</v>
      </c>
      <c r="F176" s="30">
        <v>1.8456375838926176E-2</v>
      </c>
      <c r="G176" s="1"/>
    </row>
    <row r="177" spans="1:7" x14ac:dyDescent="0.25">
      <c r="A177" s="1" t="s">
        <v>3</v>
      </c>
      <c r="B177" s="15">
        <v>29.82</v>
      </c>
      <c r="C177" s="29">
        <v>4666</v>
      </c>
      <c r="D177" s="29">
        <v>4544</v>
      </c>
      <c r="E177" s="29">
        <v>122</v>
      </c>
      <c r="F177" s="30">
        <v>2.6146592370338621E-2</v>
      </c>
      <c r="G177" s="1"/>
    </row>
    <row r="178" spans="1:7" x14ac:dyDescent="0.25">
      <c r="A178" s="1" t="s">
        <v>3</v>
      </c>
      <c r="B178" s="15">
        <v>29.83</v>
      </c>
      <c r="C178" s="29">
        <v>2106</v>
      </c>
      <c r="D178" s="29">
        <v>2080</v>
      </c>
      <c r="E178" s="29">
        <v>26</v>
      </c>
      <c r="F178" s="30">
        <v>1.2345679012345678E-2</v>
      </c>
      <c r="G178" s="1"/>
    </row>
    <row r="179" spans="1:7" x14ac:dyDescent="0.25">
      <c r="A179" s="1" t="s">
        <v>3</v>
      </c>
      <c r="B179" s="15">
        <v>29.84</v>
      </c>
      <c r="C179" s="29">
        <v>3826</v>
      </c>
      <c r="D179" s="29">
        <v>3772</v>
      </c>
      <c r="E179" s="29">
        <v>54</v>
      </c>
      <c r="F179" s="30">
        <v>1.4113957135389441E-2</v>
      </c>
      <c r="G179" s="1"/>
    </row>
    <row r="180" spans="1:7" x14ac:dyDescent="0.25">
      <c r="A180" s="1" t="s">
        <v>3</v>
      </c>
      <c r="B180" s="15">
        <v>29.85</v>
      </c>
      <c r="C180" s="29">
        <v>2752</v>
      </c>
      <c r="D180" s="29">
        <v>2578</v>
      </c>
      <c r="E180" s="29">
        <v>174</v>
      </c>
      <c r="F180" s="30">
        <v>6.3226744186046513E-2</v>
      </c>
      <c r="G180" s="1"/>
    </row>
    <row r="181" spans="1:7" x14ac:dyDescent="0.25">
      <c r="A181" s="1" t="s">
        <v>3</v>
      </c>
      <c r="B181" s="15">
        <v>29.95</v>
      </c>
      <c r="C181" s="29">
        <v>1788</v>
      </c>
      <c r="D181" s="29">
        <v>1700</v>
      </c>
      <c r="E181" s="29">
        <v>88</v>
      </c>
      <c r="F181" s="30">
        <v>4.9217002237136466E-2</v>
      </c>
      <c r="G181" s="1"/>
    </row>
    <row r="182" spans="1:7" x14ac:dyDescent="0.25">
      <c r="A182" s="1" t="s">
        <v>3</v>
      </c>
      <c r="B182" s="15">
        <v>29.96</v>
      </c>
      <c r="C182" s="29">
        <v>2833</v>
      </c>
      <c r="D182" s="29">
        <v>2762</v>
      </c>
      <c r="E182" s="29">
        <v>71</v>
      </c>
      <c r="F182" s="30">
        <v>2.5061771973173313E-2</v>
      </c>
      <c r="G182" s="1"/>
    </row>
    <row r="183" spans="1:7" x14ac:dyDescent="0.25">
      <c r="A183" s="1" t="s">
        <v>3</v>
      </c>
      <c r="B183" s="15">
        <v>30.01</v>
      </c>
      <c r="C183" s="29">
        <v>1972</v>
      </c>
      <c r="D183" s="29">
        <v>1863</v>
      </c>
      <c r="E183" s="29">
        <v>109</v>
      </c>
      <c r="F183" s="30">
        <v>5.5273833671399597E-2</v>
      </c>
      <c r="G183" s="1"/>
    </row>
    <row r="184" spans="1:7" x14ac:dyDescent="0.25">
      <c r="A184" s="1" t="s">
        <v>3</v>
      </c>
      <c r="B184" s="15">
        <v>30.03</v>
      </c>
      <c r="C184" s="29">
        <v>3351</v>
      </c>
      <c r="D184" s="29">
        <v>3216</v>
      </c>
      <c r="E184" s="29">
        <v>135</v>
      </c>
      <c r="F184" s="30">
        <v>4.0286481647269473E-2</v>
      </c>
      <c r="G184" s="1"/>
    </row>
    <row r="185" spans="1:7" x14ac:dyDescent="0.25">
      <c r="A185" s="1" t="s">
        <v>3</v>
      </c>
      <c r="B185" s="15">
        <v>30.04</v>
      </c>
      <c r="C185" s="29">
        <v>1521</v>
      </c>
      <c r="D185" s="29">
        <v>1480</v>
      </c>
      <c r="E185" s="29">
        <v>41</v>
      </c>
      <c r="F185" s="30">
        <v>2.695595003287311E-2</v>
      </c>
      <c r="G185" s="1"/>
    </row>
    <row r="186" spans="1:7" x14ac:dyDescent="0.25">
      <c r="A186" s="1" t="s">
        <v>3</v>
      </c>
      <c r="B186" s="15">
        <v>30.05</v>
      </c>
      <c r="C186" s="29">
        <v>1816</v>
      </c>
      <c r="D186" s="29">
        <v>1638</v>
      </c>
      <c r="E186" s="29">
        <v>178</v>
      </c>
      <c r="F186" s="30">
        <v>9.8017621145374448E-2</v>
      </c>
      <c r="G186" s="1"/>
    </row>
    <row r="187" spans="1:7" x14ac:dyDescent="0.25">
      <c r="A187" s="1" t="s">
        <v>3</v>
      </c>
      <c r="B187" s="15">
        <v>30.06</v>
      </c>
      <c r="C187" s="29">
        <v>1685</v>
      </c>
      <c r="D187" s="29">
        <v>1640</v>
      </c>
      <c r="E187" s="29">
        <v>45</v>
      </c>
      <c r="F187" s="30">
        <v>2.6706231454005934E-2</v>
      </c>
      <c r="G187" s="1"/>
    </row>
    <row r="188" spans="1:7" x14ac:dyDescent="0.25">
      <c r="A188" s="1" t="s">
        <v>3</v>
      </c>
      <c r="B188" s="15">
        <v>31.02</v>
      </c>
      <c r="C188" s="29">
        <v>3390</v>
      </c>
      <c r="D188" s="29">
        <v>3250</v>
      </c>
      <c r="E188" s="29">
        <v>140</v>
      </c>
      <c r="F188" s="30">
        <v>4.1297935103244837E-2</v>
      </c>
      <c r="G188" s="1"/>
    </row>
    <row r="189" spans="1:7" x14ac:dyDescent="0.25">
      <c r="A189" s="1" t="s">
        <v>3</v>
      </c>
      <c r="B189" s="15">
        <v>31.03</v>
      </c>
      <c r="C189" s="29">
        <v>1816</v>
      </c>
      <c r="D189" s="29">
        <v>1665</v>
      </c>
      <c r="E189" s="29">
        <v>151</v>
      </c>
      <c r="F189" s="30">
        <v>8.3149779735682813E-2</v>
      </c>
      <c r="G189" s="1"/>
    </row>
    <row r="190" spans="1:7" x14ac:dyDescent="0.25">
      <c r="A190" s="1" t="s">
        <v>3</v>
      </c>
      <c r="B190" s="15">
        <v>31.04</v>
      </c>
      <c r="C190" s="29">
        <v>2412</v>
      </c>
      <c r="D190" s="29">
        <v>2206</v>
      </c>
      <c r="E190" s="29">
        <v>206</v>
      </c>
      <c r="F190" s="30">
        <v>8.5406301824212272E-2</v>
      </c>
      <c r="G190" s="1"/>
    </row>
    <row r="191" spans="1:7" x14ac:dyDescent="0.25">
      <c r="A191" s="1" t="s">
        <v>3</v>
      </c>
      <c r="B191" s="15">
        <v>32.04</v>
      </c>
      <c r="C191" s="29">
        <v>3084</v>
      </c>
      <c r="D191" s="29">
        <v>2929</v>
      </c>
      <c r="E191" s="29">
        <v>155</v>
      </c>
      <c r="F191" s="30">
        <v>5.0259403372243841E-2</v>
      </c>
      <c r="G191" s="1"/>
    </row>
    <row r="192" spans="1:7" x14ac:dyDescent="0.25">
      <c r="A192" s="1" t="s">
        <v>3</v>
      </c>
      <c r="B192" s="15">
        <v>32.08</v>
      </c>
      <c r="C192" s="29">
        <v>1596</v>
      </c>
      <c r="D192" s="29">
        <v>1500</v>
      </c>
      <c r="E192" s="29">
        <v>96</v>
      </c>
      <c r="F192" s="30">
        <v>6.0150375939849621E-2</v>
      </c>
      <c r="G192" s="1"/>
    </row>
    <row r="193" spans="1:7" x14ac:dyDescent="0.25">
      <c r="A193" s="1" t="s">
        <v>3</v>
      </c>
      <c r="B193" s="15">
        <v>32.1</v>
      </c>
      <c r="C193" s="29">
        <v>750</v>
      </c>
      <c r="D193" s="29">
        <v>750</v>
      </c>
      <c r="E193" s="29">
        <v>0</v>
      </c>
      <c r="F193" s="30">
        <v>0</v>
      </c>
      <c r="G193" s="1"/>
    </row>
    <row r="194" spans="1:7" x14ac:dyDescent="0.25">
      <c r="A194" s="1" t="s">
        <v>3</v>
      </c>
      <c r="B194" s="15">
        <v>32.11</v>
      </c>
      <c r="C194" s="29">
        <v>706</v>
      </c>
      <c r="D194" s="29">
        <v>647</v>
      </c>
      <c r="E194" s="29">
        <v>59</v>
      </c>
      <c r="F194" s="30">
        <v>8.3569405099150146E-2</v>
      </c>
      <c r="G194" s="1"/>
    </row>
    <row r="195" spans="1:7" x14ac:dyDescent="0.25">
      <c r="A195" s="1" t="s">
        <v>3</v>
      </c>
      <c r="B195" s="15">
        <v>32.130000000000003</v>
      </c>
      <c r="C195" s="29">
        <v>399</v>
      </c>
      <c r="D195" s="29">
        <v>362</v>
      </c>
      <c r="E195" s="29">
        <v>37</v>
      </c>
      <c r="F195" s="30">
        <v>9.2731829573934832E-2</v>
      </c>
      <c r="G195" s="1"/>
    </row>
    <row r="196" spans="1:7" x14ac:dyDescent="0.25">
      <c r="A196" s="1" t="s">
        <v>3</v>
      </c>
      <c r="B196" s="15">
        <v>32.14</v>
      </c>
      <c r="C196" s="29">
        <v>305</v>
      </c>
      <c r="D196" s="29">
        <v>289</v>
      </c>
      <c r="E196" s="29">
        <v>16</v>
      </c>
      <c r="F196" s="30">
        <v>5.2459016393442623E-2</v>
      </c>
      <c r="G196" s="1"/>
    </row>
    <row r="197" spans="1:7" x14ac:dyDescent="0.25">
      <c r="A197" s="1" t="s">
        <v>3</v>
      </c>
      <c r="B197" s="15">
        <v>32.15</v>
      </c>
      <c r="C197" s="29">
        <v>2372</v>
      </c>
      <c r="D197" s="29">
        <v>2265</v>
      </c>
      <c r="E197" s="29">
        <v>107</v>
      </c>
      <c r="F197" s="30">
        <v>4.5109612141652614E-2</v>
      </c>
      <c r="G197" s="1"/>
    </row>
    <row r="198" spans="1:7" x14ac:dyDescent="0.25">
      <c r="A198" s="1" t="s">
        <v>3</v>
      </c>
      <c r="B198" s="15">
        <v>32.18</v>
      </c>
      <c r="C198" s="29">
        <v>2783</v>
      </c>
      <c r="D198" s="29">
        <v>2681</v>
      </c>
      <c r="E198" s="29">
        <v>102</v>
      </c>
      <c r="F198" s="30">
        <v>3.6651095939633491E-2</v>
      </c>
      <c r="G198" s="1"/>
    </row>
    <row r="199" spans="1:7" x14ac:dyDescent="0.25">
      <c r="A199" s="1" t="s">
        <v>3</v>
      </c>
      <c r="B199" s="15">
        <v>32.19</v>
      </c>
      <c r="C199" s="29">
        <v>2833</v>
      </c>
      <c r="D199" s="29">
        <v>2700</v>
      </c>
      <c r="E199" s="29">
        <v>133</v>
      </c>
      <c r="F199" s="30">
        <v>4.6946699611719024E-2</v>
      </c>
      <c r="G199" s="1"/>
    </row>
    <row r="200" spans="1:7" x14ac:dyDescent="0.25">
      <c r="A200" s="1" t="s">
        <v>3</v>
      </c>
      <c r="B200" s="15">
        <v>32.200000000000003</v>
      </c>
      <c r="C200" s="29">
        <v>3611</v>
      </c>
      <c r="D200" s="29">
        <v>3453</v>
      </c>
      <c r="E200" s="29">
        <v>158</v>
      </c>
      <c r="F200" s="30">
        <v>4.3755192467460534E-2</v>
      </c>
      <c r="G200" s="1"/>
    </row>
    <row r="201" spans="1:7" x14ac:dyDescent="0.25">
      <c r="A201" s="1" t="s">
        <v>3</v>
      </c>
      <c r="B201" s="15">
        <v>32.22</v>
      </c>
      <c r="C201" s="29">
        <v>2549</v>
      </c>
      <c r="D201" s="29">
        <v>2398</v>
      </c>
      <c r="E201" s="29">
        <v>151</v>
      </c>
      <c r="F201" s="30">
        <v>5.9238917222440172E-2</v>
      </c>
      <c r="G201" s="1"/>
    </row>
    <row r="202" spans="1:7" x14ac:dyDescent="0.25">
      <c r="A202" s="1" t="s">
        <v>3</v>
      </c>
      <c r="B202" s="15">
        <v>32.229999999999997</v>
      </c>
      <c r="C202" s="29">
        <v>1642</v>
      </c>
      <c r="D202" s="29">
        <v>1598</v>
      </c>
      <c r="E202" s="29">
        <v>44</v>
      </c>
      <c r="F202" s="30">
        <v>2.679658952496955E-2</v>
      </c>
      <c r="G202" s="1"/>
    </row>
    <row r="203" spans="1:7" x14ac:dyDescent="0.25">
      <c r="A203" s="1" t="s">
        <v>3</v>
      </c>
      <c r="B203" s="15">
        <v>32.26</v>
      </c>
      <c r="C203" s="29">
        <v>1246</v>
      </c>
      <c r="D203" s="29">
        <v>1229</v>
      </c>
      <c r="E203" s="29">
        <v>17</v>
      </c>
      <c r="F203" s="30">
        <v>1.3643659711075442E-2</v>
      </c>
      <c r="G203" s="1"/>
    </row>
    <row r="204" spans="1:7" x14ac:dyDescent="0.25">
      <c r="A204" s="1" t="s">
        <v>3</v>
      </c>
      <c r="B204" s="15">
        <v>32.270000000000003</v>
      </c>
      <c r="C204" s="29">
        <v>2064</v>
      </c>
      <c r="D204" s="29">
        <v>1912</v>
      </c>
      <c r="E204" s="29">
        <v>152</v>
      </c>
      <c r="F204" s="30">
        <v>7.3643410852713184E-2</v>
      </c>
      <c r="G204" s="1"/>
    </row>
    <row r="205" spans="1:7" x14ac:dyDescent="0.25">
      <c r="A205" s="1" t="s">
        <v>3</v>
      </c>
      <c r="B205" s="15">
        <v>32.28</v>
      </c>
      <c r="C205" s="29">
        <v>2603</v>
      </c>
      <c r="D205" s="29">
        <v>2425</v>
      </c>
      <c r="E205" s="29">
        <v>178</v>
      </c>
      <c r="F205" s="30">
        <v>6.8382635420668456E-2</v>
      </c>
      <c r="G205" s="1"/>
    </row>
    <row r="206" spans="1:7" x14ac:dyDescent="0.25">
      <c r="A206" s="1" t="s">
        <v>3</v>
      </c>
      <c r="B206" s="15">
        <v>32.29</v>
      </c>
      <c r="C206" s="29">
        <v>1648</v>
      </c>
      <c r="D206" s="29">
        <v>1582</v>
      </c>
      <c r="E206" s="29">
        <v>66</v>
      </c>
      <c r="F206" s="30">
        <v>4.0048543689320391E-2</v>
      </c>
      <c r="G206" s="1"/>
    </row>
    <row r="207" spans="1:7" x14ac:dyDescent="0.25">
      <c r="A207" s="1" t="s">
        <v>3</v>
      </c>
      <c r="B207" s="15">
        <v>32.299999999999997</v>
      </c>
      <c r="C207" s="29">
        <v>5182</v>
      </c>
      <c r="D207" s="29">
        <v>5080</v>
      </c>
      <c r="E207" s="29">
        <v>102</v>
      </c>
      <c r="F207" s="30">
        <v>1.968351987649556E-2</v>
      </c>
      <c r="G207" s="1"/>
    </row>
    <row r="208" spans="1:7" x14ac:dyDescent="0.25">
      <c r="A208" s="1" t="s">
        <v>3</v>
      </c>
      <c r="B208" s="15">
        <v>32.31</v>
      </c>
      <c r="C208" s="29">
        <v>5926</v>
      </c>
      <c r="D208" s="29">
        <v>5740</v>
      </c>
      <c r="E208" s="29">
        <v>186</v>
      </c>
      <c r="F208" s="30">
        <v>3.1387107661154233E-2</v>
      </c>
      <c r="G208" s="1"/>
    </row>
    <row r="209" spans="1:7" x14ac:dyDescent="0.25">
      <c r="A209" s="1" t="s">
        <v>3</v>
      </c>
      <c r="B209" s="15">
        <v>32.32</v>
      </c>
      <c r="C209" s="29">
        <v>3242</v>
      </c>
      <c r="D209" s="29">
        <v>3127</v>
      </c>
      <c r="E209" s="29">
        <v>115</v>
      </c>
      <c r="F209" s="30">
        <v>3.5471930906847624E-2</v>
      </c>
      <c r="G209" s="1"/>
    </row>
    <row r="210" spans="1:7" x14ac:dyDescent="0.25">
      <c r="A210" s="1" t="s">
        <v>3</v>
      </c>
      <c r="B210" s="15">
        <v>32.33</v>
      </c>
      <c r="C210" s="29">
        <v>2373</v>
      </c>
      <c r="D210" s="29">
        <v>2328</v>
      </c>
      <c r="E210" s="29">
        <v>45</v>
      </c>
      <c r="F210" s="30">
        <v>1.8963337547408345E-2</v>
      </c>
      <c r="G210" s="1"/>
    </row>
    <row r="211" spans="1:7" x14ac:dyDescent="0.25">
      <c r="A211" s="1" t="s">
        <v>3</v>
      </c>
      <c r="B211" s="15">
        <v>32.340000000000003</v>
      </c>
      <c r="C211" s="29">
        <v>2632</v>
      </c>
      <c r="D211" s="29">
        <v>2426</v>
      </c>
      <c r="E211" s="29">
        <v>206</v>
      </c>
      <c r="F211" s="30">
        <v>7.826747720364742E-2</v>
      </c>
      <c r="G211" s="1"/>
    </row>
    <row r="212" spans="1:7" x14ac:dyDescent="0.25">
      <c r="A212" s="1" t="s">
        <v>3</v>
      </c>
      <c r="B212" s="15">
        <v>32.35</v>
      </c>
      <c r="C212" s="29">
        <v>2024</v>
      </c>
      <c r="D212" s="29">
        <v>1949</v>
      </c>
      <c r="E212" s="29">
        <v>75</v>
      </c>
      <c r="F212" s="30">
        <v>3.7055335968379448E-2</v>
      </c>
      <c r="G212" s="1"/>
    </row>
    <row r="213" spans="1:7" x14ac:dyDescent="0.25">
      <c r="A213" s="1" t="s">
        <v>3</v>
      </c>
      <c r="B213" s="15">
        <v>32.36</v>
      </c>
      <c r="C213" s="29">
        <v>1292</v>
      </c>
      <c r="D213" s="29">
        <v>1245</v>
      </c>
      <c r="E213" s="29">
        <v>47</v>
      </c>
      <c r="F213" s="30">
        <v>3.637770897832817E-2</v>
      </c>
      <c r="G213" s="1"/>
    </row>
    <row r="214" spans="1:7" x14ac:dyDescent="0.25">
      <c r="A214" s="1" t="s">
        <v>3</v>
      </c>
      <c r="B214" s="15">
        <v>32.369999999999997</v>
      </c>
      <c r="C214" s="29">
        <v>2183</v>
      </c>
      <c r="D214" s="29">
        <v>2124</v>
      </c>
      <c r="E214" s="29">
        <v>59</v>
      </c>
      <c r="F214" s="30">
        <v>2.7027027027027029E-2</v>
      </c>
      <c r="G214" s="1"/>
    </row>
    <row r="215" spans="1:7" x14ac:dyDescent="0.25">
      <c r="A215" s="1" t="s">
        <v>3</v>
      </c>
      <c r="B215" s="15">
        <v>32.380000000000003</v>
      </c>
      <c r="C215" s="29">
        <v>4258</v>
      </c>
      <c r="D215" s="29">
        <v>4139</v>
      </c>
      <c r="E215" s="29">
        <v>119</v>
      </c>
      <c r="F215" s="30">
        <v>2.7947393142320337E-2</v>
      </c>
      <c r="G215" s="1"/>
    </row>
    <row r="216" spans="1:7" x14ac:dyDescent="0.25">
      <c r="A216" s="1" t="s">
        <v>3</v>
      </c>
      <c r="B216" s="15">
        <v>32.39</v>
      </c>
      <c r="C216" s="29">
        <v>2178</v>
      </c>
      <c r="D216" s="29">
        <v>2127</v>
      </c>
      <c r="E216" s="29">
        <v>51</v>
      </c>
      <c r="F216" s="30">
        <v>2.3415977961432508E-2</v>
      </c>
      <c r="G216" s="1"/>
    </row>
    <row r="217" spans="1:7" x14ac:dyDescent="0.25">
      <c r="A217" s="1" t="s">
        <v>3</v>
      </c>
      <c r="B217" s="15">
        <v>32.4</v>
      </c>
      <c r="C217" s="29">
        <v>2198</v>
      </c>
      <c r="D217" s="29">
        <v>2110</v>
      </c>
      <c r="E217" s="29">
        <v>88</v>
      </c>
      <c r="F217" s="30">
        <v>4.0036396724294813E-2</v>
      </c>
      <c r="G217" s="1"/>
    </row>
    <row r="218" spans="1:7" x14ac:dyDescent="0.25">
      <c r="A218" s="1" t="s">
        <v>3</v>
      </c>
      <c r="B218" s="15">
        <v>32.409999999999997</v>
      </c>
      <c r="C218" s="29">
        <v>2194</v>
      </c>
      <c r="D218" s="29">
        <v>2106</v>
      </c>
      <c r="E218" s="29">
        <v>88</v>
      </c>
      <c r="F218" s="30">
        <v>4.0109389243391066E-2</v>
      </c>
      <c r="G218" s="1"/>
    </row>
    <row r="219" spans="1:7" x14ac:dyDescent="0.25">
      <c r="A219" s="1" t="s">
        <v>3</v>
      </c>
      <c r="B219" s="15">
        <v>32.42</v>
      </c>
      <c r="C219" s="29">
        <v>909</v>
      </c>
      <c r="D219" s="29">
        <v>870</v>
      </c>
      <c r="E219" s="29">
        <v>39</v>
      </c>
      <c r="F219" s="30">
        <v>4.2904290429042903E-2</v>
      </c>
      <c r="G219" s="1"/>
    </row>
    <row r="220" spans="1:7" x14ac:dyDescent="0.25">
      <c r="A220" s="1" t="s">
        <v>3</v>
      </c>
      <c r="B220" s="15">
        <v>32.43</v>
      </c>
      <c r="C220" s="29">
        <v>3028</v>
      </c>
      <c r="D220" s="29">
        <v>2944</v>
      </c>
      <c r="E220" s="29">
        <v>84</v>
      </c>
      <c r="F220" s="30">
        <v>2.7741083223249668E-2</v>
      </c>
      <c r="G220" s="1"/>
    </row>
    <row r="221" spans="1:7" x14ac:dyDescent="0.25">
      <c r="A221" s="1" t="s">
        <v>3</v>
      </c>
      <c r="B221" s="15">
        <v>32.44</v>
      </c>
      <c r="C221" s="29">
        <v>2101</v>
      </c>
      <c r="D221" s="29">
        <v>2013</v>
      </c>
      <c r="E221" s="29">
        <v>88</v>
      </c>
      <c r="F221" s="30">
        <v>4.1884816753926704E-2</v>
      </c>
      <c r="G221" s="1"/>
    </row>
    <row r="222" spans="1:7" x14ac:dyDescent="0.25">
      <c r="A222" s="1" t="s">
        <v>3</v>
      </c>
      <c r="B222" s="15">
        <v>32.450000000000003</v>
      </c>
      <c r="C222" s="29">
        <v>3049</v>
      </c>
      <c r="D222" s="29">
        <v>2928</v>
      </c>
      <c r="E222" s="29">
        <v>121</v>
      </c>
      <c r="F222" s="30">
        <v>3.968514266972778E-2</v>
      </c>
      <c r="G222" s="1"/>
    </row>
    <row r="223" spans="1:7" x14ac:dyDescent="0.25">
      <c r="A223" s="1" t="s">
        <v>3</v>
      </c>
      <c r="B223" s="15">
        <v>32.46</v>
      </c>
      <c r="C223" s="29">
        <v>2358</v>
      </c>
      <c r="D223" s="29">
        <v>2263</v>
      </c>
      <c r="E223" s="29">
        <v>95</v>
      </c>
      <c r="F223" s="30">
        <v>4.0288379983036471E-2</v>
      </c>
      <c r="G223" s="1"/>
    </row>
    <row r="224" spans="1:7" x14ac:dyDescent="0.25">
      <c r="A224" s="1" t="s">
        <v>3</v>
      </c>
      <c r="B224" s="15">
        <v>32.47</v>
      </c>
      <c r="C224" s="29">
        <v>2074</v>
      </c>
      <c r="D224" s="29">
        <v>1951</v>
      </c>
      <c r="E224" s="29">
        <v>123</v>
      </c>
      <c r="F224" s="30">
        <v>5.9305689488910317E-2</v>
      </c>
      <c r="G224" s="1"/>
    </row>
    <row r="225" spans="1:7" x14ac:dyDescent="0.25">
      <c r="A225" s="1" t="s">
        <v>3</v>
      </c>
      <c r="B225" s="15">
        <v>32.479999999999997</v>
      </c>
      <c r="C225" s="29">
        <v>1827</v>
      </c>
      <c r="D225" s="29">
        <v>1744</v>
      </c>
      <c r="E225" s="29">
        <v>83</v>
      </c>
      <c r="F225" s="30">
        <v>4.5429666119321289E-2</v>
      </c>
      <c r="G225" s="1"/>
    </row>
    <row r="226" spans="1:7" x14ac:dyDescent="0.25">
      <c r="A226" s="1" t="s">
        <v>3</v>
      </c>
      <c r="B226" s="15">
        <v>32.49</v>
      </c>
      <c r="C226" s="29">
        <v>1685</v>
      </c>
      <c r="D226" s="29">
        <v>1604</v>
      </c>
      <c r="E226" s="29">
        <v>81</v>
      </c>
      <c r="F226" s="30">
        <v>4.8071216617210685E-2</v>
      </c>
      <c r="G226" s="1"/>
    </row>
    <row r="227" spans="1:7" x14ac:dyDescent="0.25">
      <c r="A227" s="1" t="s">
        <v>3</v>
      </c>
      <c r="B227" s="15">
        <v>32.5</v>
      </c>
      <c r="C227" s="29">
        <v>3138</v>
      </c>
      <c r="D227" s="29">
        <v>2928</v>
      </c>
      <c r="E227" s="29">
        <v>210</v>
      </c>
      <c r="F227" s="30">
        <v>6.6921606118546847E-2</v>
      </c>
      <c r="G227" s="1"/>
    </row>
    <row r="228" spans="1:7" x14ac:dyDescent="0.25">
      <c r="A228" s="1" t="s">
        <v>3</v>
      </c>
      <c r="B228" s="15">
        <v>32.51</v>
      </c>
      <c r="C228" s="29">
        <v>1259</v>
      </c>
      <c r="D228" s="29">
        <v>1239</v>
      </c>
      <c r="E228" s="29">
        <v>20</v>
      </c>
      <c r="F228" s="30">
        <v>1.5885623510722795E-2</v>
      </c>
      <c r="G228" s="1"/>
    </row>
    <row r="229" spans="1:7" x14ac:dyDescent="0.25">
      <c r="A229" s="1" t="s">
        <v>3</v>
      </c>
      <c r="B229" s="15">
        <v>32.520000000000003</v>
      </c>
      <c r="C229" s="29">
        <v>2598</v>
      </c>
      <c r="D229" s="29">
        <v>2456</v>
      </c>
      <c r="E229" s="29">
        <v>142</v>
      </c>
      <c r="F229" s="30">
        <v>5.4657428791377985E-2</v>
      </c>
      <c r="G229" s="1"/>
    </row>
    <row r="230" spans="1:7" x14ac:dyDescent="0.25">
      <c r="A230" s="1" t="s">
        <v>3</v>
      </c>
      <c r="B230" s="15">
        <v>32.53</v>
      </c>
      <c r="C230" s="29">
        <v>2155</v>
      </c>
      <c r="D230" s="29">
        <v>2018</v>
      </c>
      <c r="E230" s="29">
        <v>137</v>
      </c>
      <c r="F230" s="30">
        <v>6.3573085846867744E-2</v>
      </c>
      <c r="G230" s="1"/>
    </row>
    <row r="231" spans="1:7" x14ac:dyDescent="0.25">
      <c r="A231" s="1" t="s">
        <v>3</v>
      </c>
      <c r="B231" s="15">
        <v>32.54</v>
      </c>
      <c r="C231" s="29">
        <v>2178</v>
      </c>
      <c r="D231" s="29">
        <v>2106</v>
      </c>
      <c r="E231" s="29">
        <v>72</v>
      </c>
      <c r="F231" s="30">
        <v>3.3057851239669422E-2</v>
      </c>
      <c r="G231" s="1"/>
    </row>
    <row r="232" spans="1:7" x14ac:dyDescent="0.25">
      <c r="A232" s="1" t="s">
        <v>3</v>
      </c>
      <c r="B232" s="15">
        <v>32.6</v>
      </c>
      <c r="C232" s="29">
        <v>1666</v>
      </c>
      <c r="D232" s="29">
        <v>1573</v>
      </c>
      <c r="E232" s="29">
        <v>93</v>
      </c>
      <c r="F232" s="30">
        <v>5.5822328931572629E-2</v>
      </c>
      <c r="G232" s="1"/>
    </row>
    <row r="233" spans="1:7" x14ac:dyDescent="0.25">
      <c r="A233" s="1" t="s">
        <v>3</v>
      </c>
      <c r="B233" s="15">
        <v>32.61</v>
      </c>
      <c r="C233" s="29">
        <v>1333</v>
      </c>
      <c r="D233" s="29">
        <v>1309</v>
      </c>
      <c r="E233" s="29">
        <v>24</v>
      </c>
      <c r="F233" s="30">
        <v>1.8004501125281319E-2</v>
      </c>
      <c r="G233" s="1"/>
    </row>
    <row r="234" spans="1:7" x14ac:dyDescent="0.25">
      <c r="A234" s="1" t="s">
        <v>3</v>
      </c>
      <c r="B234" s="15">
        <v>32.619999999999997</v>
      </c>
      <c r="C234" s="29">
        <v>414</v>
      </c>
      <c r="D234" s="29">
        <v>391</v>
      </c>
      <c r="E234" s="29">
        <v>23</v>
      </c>
      <c r="F234" s="30">
        <v>5.5555555555555552E-2</v>
      </c>
      <c r="G234" s="1"/>
    </row>
    <row r="235" spans="1:7" x14ac:dyDescent="0.25">
      <c r="A235" s="1" t="s">
        <v>3</v>
      </c>
      <c r="B235" s="15">
        <v>33.03</v>
      </c>
      <c r="C235" s="29">
        <v>2871</v>
      </c>
      <c r="D235" s="29">
        <v>2711</v>
      </c>
      <c r="E235" s="29">
        <v>160</v>
      </c>
      <c r="F235" s="30">
        <v>5.5729710902124696E-2</v>
      </c>
      <c r="G235" s="1"/>
    </row>
    <row r="236" spans="1:7" x14ac:dyDescent="0.25">
      <c r="A236" s="1" t="s">
        <v>3</v>
      </c>
      <c r="B236" s="15">
        <v>33.049999999999997</v>
      </c>
      <c r="C236" s="29">
        <v>3195</v>
      </c>
      <c r="D236" s="29">
        <v>3027</v>
      </c>
      <c r="E236" s="29">
        <v>168</v>
      </c>
      <c r="F236" s="30">
        <v>5.2582159624413143E-2</v>
      </c>
      <c r="G236" s="1"/>
    </row>
    <row r="237" spans="1:7" x14ac:dyDescent="0.25">
      <c r="A237" s="1" t="s">
        <v>3</v>
      </c>
      <c r="B237" s="15">
        <v>33.06</v>
      </c>
      <c r="C237" s="29">
        <v>1881</v>
      </c>
      <c r="D237" s="29">
        <v>1768</v>
      </c>
      <c r="E237" s="29">
        <v>113</v>
      </c>
      <c r="F237" s="30">
        <v>6.0074428495481128E-2</v>
      </c>
      <c r="G237" s="1"/>
    </row>
    <row r="238" spans="1:7" x14ac:dyDescent="0.25">
      <c r="A238" s="1" t="s">
        <v>3</v>
      </c>
      <c r="B238" s="15">
        <v>33.07</v>
      </c>
      <c r="C238" s="29">
        <v>3447</v>
      </c>
      <c r="D238" s="29">
        <v>3269</v>
      </c>
      <c r="E238" s="29">
        <v>178</v>
      </c>
      <c r="F238" s="30">
        <v>5.1639106469393674E-2</v>
      </c>
      <c r="G238" s="1"/>
    </row>
    <row r="239" spans="1:7" x14ac:dyDescent="0.25">
      <c r="A239" s="1" t="s">
        <v>3</v>
      </c>
      <c r="B239" s="15">
        <v>33.08</v>
      </c>
      <c r="C239" s="29">
        <v>1785</v>
      </c>
      <c r="D239" s="29">
        <v>1661</v>
      </c>
      <c r="E239" s="29">
        <v>124</v>
      </c>
      <c r="F239" s="30">
        <v>6.9467787114845941E-2</v>
      </c>
      <c r="G239" s="1"/>
    </row>
    <row r="240" spans="1:7" x14ac:dyDescent="0.25">
      <c r="A240" s="1" t="s">
        <v>3</v>
      </c>
      <c r="B240" s="15">
        <v>33.090000000000003</v>
      </c>
      <c r="C240" s="29">
        <v>2217</v>
      </c>
      <c r="D240" s="29">
        <v>2125</v>
      </c>
      <c r="E240" s="29">
        <v>92</v>
      </c>
      <c r="F240" s="30">
        <v>4.1497519170049617E-2</v>
      </c>
      <c r="G240" s="1"/>
    </row>
    <row r="241" spans="1:7" x14ac:dyDescent="0.25">
      <c r="A241" s="1" t="s">
        <v>3</v>
      </c>
      <c r="B241" s="15">
        <v>33.1</v>
      </c>
      <c r="C241" s="29">
        <v>2694</v>
      </c>
      <c r="D241" s="29">
        <v>2589</v>
      </c>
      <c r="E241" s="29">
        <v>105</v>
      </c>
      <c r="F241" s="30">
        <v>3.8975501113585748E-2</v>
      </c>
      <c r="G241" s="1"/>
    </row>
    <row r="242" spans="1:7" x14ac:dyDescent="0.25">
      <c r="A242" s="1" t="s">
        <v>3</v>
      </c>
      <c r="B242" s="15">
        <v>33.11</v>
      </c>
      <c r="C242" s="29">
        <v>1991</v>
      </c>
      <c r="D242" s="29">
        <v>1919</v>
      </c>
      <c r="E242" s="29">
        <v>72</v>
      </c>
      <c r="F242" s="30">
        <v>3.616273229532898E-2</v>
      </c>
      <c r="G242" s="1"/>
    </row>
    <row r="243" spans="1:7" x14ac:dyDescent="0.25">
      <c r="A243" s="1" t="s">
        <v>3</v>
      </c>
      <c r="B243" s="15">
        <v>33.119999999999997</v>
      </c>
      <c r="C243" s="29">
        <v>2214</v>
      </c>
      <c r="D243" s="29">
        <v>2146</v>
      </c>
      <c r="E243" s="29">
        <v>68</v>
      </c>
      <c r="F243" s="30">
        <v>3.071364046973803E-2</v>
      </c>
      <c r="G243" s="1"/>
    </row>
    <row r="244" spans="1:7" x14ac:dyDescent="0.25">
      <c r="A244" s="1" t="s">
        <v>3</v>
      </c>
      <c r="B244" s="15">
        <v>33.130000000000003</v>
      </c>
      <c r="C244" s="29">
        <v>1736</v>
      </c>
      <c r="D244" s="29">
        <v>1633</v>
      </c>
      <c r="E244" s="29">
        <v>103</v>
      </c>
      <c r="F244" s="30">
        <v>5.9331797235023041E-2</v>
      </c>
      <c r="G244" s="1"/>
    </row>
    <row r="245" spans="1:7" x14ac:dyDescent="0.25">
      <c r="A245" s="1" t="s">
        <v>3</v>
      </c>
      <c r="B245" s="15">
        <v>33.14</v>
      </c>
      <c r="C245" s="29">
        <v>3780</v>
      </c>
      <c r="D245" s="29">
        <v>3677</v>
      </c>
      <c r="E245" s="29">
        <v>103</v>
      </c>
      <c r="F245" s="30">
        <v>2.7248677248677248E-2</v>
      </c>
      <c r="G245" s="1"/>
    </row>
    <row r="246" spans="1:7" x14ac:dyDescent="0.25">
      <c r="A246" s="1" t="s">
        <v>3</v>
      </c>
      <c r="B246" s="15">
        <v>33.15</v>
      </c>
      <c r="C246" s="29">
        <v>2458</v>
      </c>
      <c r="D246" s="29">
        <v>2374</v>
      </c>
      <c r="E246" s="29">
        <v>84</v>
      </c>
      <c r="F246" s="30">
        <v>3.4174125305126118E-2</v>
      </c>
      <c r="G246" s="1"/>
    </row>
    <row r="247" spans="1:7" x14ac:dyDescent="0.25">
      <c r="A247" s="1" t="s">
        <v>3</v>
      </c>
      <c r="B247" s="15">
        <v>33.159999999999997</v>
      </c>
      <c r="C247" s="29">
        <v>2845</v>
      </c>
      <c r="D247" s="29">
        <v>2698</v>
      </c>
      <c r="E247" s="29">
        <v>147</v>
      </c>
      <c r="F247" s="30">
        <v>5.1669595782073814E-2</v>
      </c>
      <c r="G247" s="1"/>
    </row>
    <row r="248" spans="1:7" x14ac:dyDescent="0.25">
      <c r="A248" s="1" t="s">
        <v>3</v>
      </c>
      <c r="B248" s="15">
        <v>33.17</v>
      </c>
      <c r="C248" s="29">
        <v>1741</v>
      </c>
      <c r="D248" s="29">
        <v>1668</v>
      </c>
      <c r="E248" s="29">
        <v>73</v>
      </c>
      <c r="F248" s="30">
        <v>4.1929925330269957E-2</v>
      </c>
      <c r="G248" s="1"/>
    </row>
    <row r="249" spans="1:7" x14ac:dyDescent="0.25">
      <c r="A249" s="1" t="s">
        <v>3</v>
      </c>
      <c r="B249" s="15">
        <v>33.18</v>
      </c>
      <c r="C249" s="29">
        <v>2944</v>
      </c>
      <c r="D249" s="29">
        <v>2810</v>
      </c>
      <c r="E249" s="29">
        <v>134</v>
      </c>
      <c r="F249" s="30">
        <v>4.5516304347826088E-2</v>
      </c>
      <c r="G249" s="1"/>
    </row>
    <row r="250" spans="1:7" x14ac:dyDescent="0.25">
      <c r="A250" s="1" t="s">
        <v>3</v>
      </c>
      <c r="B250" s="15">
        <v>33.19</v>
      </c>
      <c r="C250" s="29">
        <v>3190</v>
      </c>
      <c r="D250" s="29">
        <v>3101</v>
      </c>
      <c r="E250" s="29">
        <v>89</v>
      </c>
      <c r="F250" s="30">
        <v>2.7899686520376176E-2</v>
      </c>
      <c r="G250" s="1"/>
    </row>
    <row r="251" spans="1:7" x14ac:dyDescent="0.25">
      <c r="A251" s="1" t="s">
        <v>3</v>
      </c>
      <c r="B251" s="15">
        <v>33.200000000000003</v>
      </c>
      <c r="C251" s="29">
        <v>2788</v>
      </c>
      <c r="D251" s="29">
        <v>2706</v>
      </c>
      <c r="E251" s="29">
        <v>82</v>
      </c>
      <c r="F251" s="30">
        <v>2.9411764705882353E-2</v>
      </c>
      <c r="G251" s="1"/>
    </row>
    <row r="252" spans="1:7" x14ac:dyDescent="0.25">
      <c r="A252" s="1" t="s">
        <v>3</v>
      </c>
      <c r="B252" s="15">
        <v>33.21</v>
      </c>
      <c r="C252" s="29">
        <v>1222</v>
      </c>
      <c r="D252" s="29">
        <v>1195</v>
      </c>
      <c r="E252" s="29">
        <v>27</v>
      </c>
      <c r="F252" s="30">
        <v>2.20949263502455E-2</v>
      </c>
      <c r="G252" s="1"/>
    </row>
    <row r="253" spans="1:7" x14ac:dyDescent="0.25">
      <c r="A253" s="1" t="s">
        <v>3</v>
      </c>
      <c r="B253" s="15">
        <v>34.08</v>
      </c>
      <c r="C253" s="29">
        <v>2781</v>
      </c>
      <c r="D253" s="29">
        <v>2653</v>
      </c>
      <c r="E253" s="29">
        <v>128</v>
      </c>
      <c r="F253" s="30">
        <v>4.6026609133405248E-2</v>
      </c>
      <c r="G253" s="1"/>
    </row>
    <row r="254" spans="1:7" x14ac:dyDescent="0.25">
      <c r="A254" s="1" t="s">
        <v>3</v>
      </c>
      <c r="B254" s="15">
        <v>34.090000000000003</v>
      </c>
      <c r="C254" s="29">
        <v>3840</v>
      </c>
      <c r="D254" s="29">
        <v>3543</v>
      </c>
      <c r="E254" s="29">
        <v>297</v>
      </c>
      <c r="F254" s="30">
        <v>7.7343750000000003E-2</v>
      </c>
      <c r="G254" s="1"/>
    </row>
    <row r="255" spans="1:7" x14ac:dyDescent="0.25">
      <c r="A255" s="1" t="s">
        <v>3</v>
      </c>
      <c r="B255" s="15">
        <v>34.1</v>
      </c>
      <c r="C255" s="29">
        <v>3479</v>
      </c>
      <c r="D255" s="29">
        <v>3382</v>
      </c>
      <c r="E255" s="29">
        <v>97</v>
      </c>
      <c r="F255" s="30">
        <v>2.7881575165277377E-2</v>
      </c>
      <c r="G255" s="1"/>
    </row>
    <row r="256" spans="1:7" x14ac:dyDescent="0.25">
      <c r="A256" s="1" t="s">
        <v>3</v>
      </c>
      <c r="B256" s="15">
        <v>34.11</v>
      </c>
      <c r="C256" s="29">
        <v>2231</v>
      </c>
      <c r="D256" s="29">
        <v>2139</v>
      </c>
      <c r="E256" s="29">
        <v>92</v>
      </c>
      <c r="F256" s="30">
        <v>4.1237113402061855E-2</v>
      </c>
      <c r="G256" s="1"/>
    </row>
    <row r="257" spans="1:7" x14ac:dyDescent="0.25">
      <c r="A257" s="1" t="s">
        <v>3</v>
      </c>
      <c r="B257" s="15">
        <v>34.119999999999997</v>
      </c>
      <c r="C257" s="29">
        <v>2244</v>
      </c>
      <c r="D257" s="29">
        <v>2138</v>
      </c>
      <c r="E257" s="29">
        <v>106</v>
      </c>
      <c r="F257" s="30">
        <v>4.7237076648841352E-2</v>
      </c>
      <c r="G257" s="1"/>
    </row>
    <row r="258" spans="1:7" x14ac:dyDescent="0.25">
      <c r="A258" s="1" t="s">
        <v>3</v>
      </c>
      <c r="B258" s="15">
        <v>34.130000000000003</v>
      </c>
      <c r="C258" s="29">
        <v>3033</v>
      </c>
      <c r="D258" s="29">
        <v>2851</v>
      </c>
      <c r="E258" s="29">
        <v>182</v>
      </c>
      <c r="F258" s="30">
        <v>6.0006594131223209E-2</v>
      </c>
      <c r="G258" s="1"/>
    </row>
    <row r="259" spans="1:7" x14ac:dyDescent="0.25">
      <c r="A259" s="1" t="s">
        <v>3</v>
      </c>
      <c r="B259" s="15">
        <v>34.14</v>
      </c>
      <c r="C259" s="29">
        <v>1136</v>
      </c>
      <c r="D259" s="29">
        <v>1093</v>
      </c>
      <c r="E259" s="29">
        <v>43</v>
      </c>
      <c r="F259" s="30">
        <v>3.7852112676056336E-2</v>
      </c>
      <c r="G259" s="1"/>
    </row>
    <row r="260" spans="1:7" x14ac:dyDescent="0.25">
      <c r="A260" s="1" t="s">
        <v>3</v>
      </c>
      <c r="B260" s="15">
        <v>34.15</v>
      </c>
      <c r="C260" s="29">
        <v>3652</v>
      </c>
      <c r="D260" s="29">
        <v>3401</v>
      </c>
      <c r="E260" s="29">
        <v>251</v>
      </c>
      <c r="F260" s="30">
        <v>6.8729463307776559E-2</v>
      </c>
      <c r="G260" s="1"/>
    </row>
    <row r="261" spans="1:7" x14ac:dyDescent="0.25">
      <c r="A261" s="1" t="s">
        <v>3</v>
      </c>
      <c r="B261" s="15">
        <v>34.159999999999997</v>
      </c>
      <c r="C261" s="29">
        <v>1619</v>
      </c>
      <c r="D261" s="29">
        <v>1564</v>
      </c>
      <c r="E261" s="29">
        <v>55</v>
      </c>
      <c r="F261" s="30">
        <v>3.3971587399629403E-2</v>
      </c>
      <c r="G261" s="1"/>
    </row>
    <row r="262" spans="1:7" x14ac:dyDescent="0.25">
      <c r="A262" s="1" t="s">
        <v>3</v>
      </c>
      <c r="B262" s="15">
        <v>34.18</v>
      </c>
      <c r="C262" s="29">
        <v>2064</v>
      </c>
      <c r="D262" s="29">
        <v>1992</v>
      </c>
      <c r="E262" s="29">
        <v>72</v>
      </c>
      <c r="F262" s="30">
        <v>3.4883720930232558E-2</v>
      </c>
      <c r="G262" s="1"/>
    </row>
    <row r="263" spans="1:7" x14ac:dyDescent="0.25">
      <c r="A263" s="1" t="s">
        <v>3</v>
      </c>
      <c r="B263" s="15">
        <v>34.19</v>
      </c>
      <c r="C263" s="29">
        <v>2862</v>
      </c>
      <c r="D263" s="29">
        <v>2637</v>
      </c>
      <c r="E263" s="29">
        <v>225</v>
      </c>
      <c r="F263" s="30">
        <v>7.8616352201257858E-2</v>
      </c>
      <c r="G263" s="1"/>
    </row>
    <row r="264" spans="1:7" x14ac:dyDescent="0.25">
      <c r="A264" s="1" t="s">
        <v>3</v>
      </c>
      <c r="B264" s="15">
        <v>34.200000000000003</v>
      </c>
      <c r="C264" s="29">
        <v>2137</v>
      </c>
      <c r="D264" s="29">
        <v>2027</v>
      </c>
      <c r="E264" s="29">
        <v>110</v>
      </c>
      <c r="F264" s="30">
        <v>5.1474029012634537E-2</v>
      </c>
      <c r="G264" s="1"/>
    </row>
    <row r="265" spans="1:7" x14ac:dyDescent="0.25">
      <c r="A265" s="1" t="s">
        <v>3</v>
      </c>
      <c r="B265" s="15">
        <v>34.21</v>
      </c>
      <c r="C265" s="29">
        <v>1901</v>
      </c>
      <c r="D265" s="29">
        <v>1786</v>
      </c>
      <c r="E265" s="29">
        <v>115</v>
      </c>
      <c r="F265" s="30">
        <v>6.0494476591267755E-2</v>
      </c>
      <c r="G265" s="1"/>
    </row>
    <row r="266" spans="1:7" x14ac:dyDescent="0.25">
      <c r="A266" s="1" t="s">
        <v>3</v>
      </c>
      <c r="B266" s="15">
        <v>34.22</v>
      </c>
      <c r="C266" s="29">
        <v>2774</v>
      </c>
      <c r="D266" s="29">
        <v>2637</v>
      </c>
      <c r="E266" s="29">
        <v>137</v>
      </c>
      <c r="F266" s="30">
        <v>4.9387166546503242E-2</v>
      </c>
      <c r="G266" s="1"/>
    </row>
    <row r="267" spans="1:7" x14ac:dyDescent="0.25">
      <c r="A267" s="1" t="s">
        <v>3</v>
      </c>
      <c r="B267" s="15">
        <v>34.229999999999997</v>
      </c>
      <c r="C267" s="29">
        <v>3726</v>
      </c>
      <c r="D267" s="29">
        <v>3407</v>
      </c>
      <c r="E267" s="29">
        <v>319</v>
      </c>
      <c r="F267" s="30">
        <v>8.5614600107353736E-2</v>
      </c>
      <c r="G267" s="1"/>
    </row>
    <row r="268" spans="1:7" x14ac:dyDescent="0.25">
      <c r="A268" s="1" t="s">
        <v>3</v>
      </c>
      <c r="B268" s="15">
        <v>34.26</v>
      </c>
      <c r="C268" s="29">
        <v>1557</v>
      </c>
      <c r="D268" s="29">
        <v>1430</v>
      </c>
      <c r="E268" s="29">
        <v>127</v>
      </c>
      <c r="F268" s="30">
        <v>8.1567116249197172E-2</v>
      </c>
      <c r="G268" s="1"/>
    </row>
    <row r="269" spans="1:7" x14ac:dyDescent="0.25">
      <c r="A269" s="1" t="s">
        <v>3</v>
      </c>
      <c r="B269" s="15">
        <v>34.270000000000003</v>
      </c>
      <c r="C269" s="29">
        <v>2000</v>
      </c>
      <c r="D269" s="29">
        <v>1843</v>
      </c>
      <c r="E269" s="29">
        <v>157</v>
      </c>
      <c r="F269" s="30">
        <v>7.85E-2</v>
      </c>
      <c r="G269" s="1"/>
    </row>
    <row r="270" spans="1:7" x14ac:dyDescent="0.25">
      <c r="A270" s="1" t="s">
        <v>3</v>
      </c>
      <c r="B270" s="15">
        <v>34.28</v>
      </c>
      <c r="C270" s="29">
        <v>1146</v>
      </c>
      <c r="D270" s="29">
        <v>1078</v>
      </c>
      <c r="E270" s="29">
        <v>68</v>
      </c>
      <c r="F270" s="30">
        <v>5.9336823734729496E-2</v>
      </c>
      <c r="G270" s="1"/>
    </row>
    <row r="271" spans="1:7" x14ac:dyDescent="0.25">
      <c r="A271" s="1" t="s">
        <v>3</v>
      </c>
      <c r="B271" s="15">
        <v>34.29</v>
      </c>
      <c r="C271" s="29">
        <v>2776</v>
      </c>
      <c r="D271" s="29">
        <v>2672</v>
      </c>
      <c r="E271" s="29">
        <v>104</v>
      </c>
      <c r="F271" s="30">
        <v>3.7463976945244955E-2</v>
      </c>
      <c r="G271" s="1"/>
    </row>
    <row r="272" spans="1:7" x14ac:dyDescent="0.25">
      <c r="A272" s="1" t="s">
        <v>3</v>
      </c>
      <c r="B272" s="15">
        <v>34.299999999999997</v>
      </c>
      <c r="C272" s="29">
        <v>1257</v>
      </c>
      <c r="D272" s="29">
        <v>1190</v>
      </c>
      <c r="E272" s="29">
        <v>67</v>
      </c>
      <c r="F272" s="30">
        <v>5.3301511535401754E-2</v>
      </c>
      <c r="G272" s="1"/>
    </row>
    <row r="273" spans="1:7" x14ac:dyDescent="0.25">
      <c r="A273" s="1" t="s">
        <v>3</v>
      </c>
      <c r="B273" s="15">
        <v>34.31</v>
      </c>
      <c r="C273" s="29">
        <v>1584</v>
      </c>
      <c r="D273" s="29">
        <v>1472</v>
      </c>
      <c r="E273" s="29">
        <v>112</v>
      </c>
      <c r="F273" s="30">
        <v>7.0707070707070704E-2</v>
      </c>
      <c r="G273" s="1"/>
    </row>
    <row r="274" spans="1:7" x14ac:dyDescent="0.25">
      <c r="A274" s="1" t="s">
        <v>3</v>
      </c>
      <c r="B274" s="15">
        <v>35</v>
      </c>
      <c r="C274" s="29">
        <v>1273</v>
      </c>
      <c r="D274" s="29">
        <v>1149</v>
      </c>
      <c r="E274" s="29">
        <v>124</v>
      </c>
      <c r="F274" s="30">
        <v>9.7407698350353497E-2</v>
      </c>
      <c r="G274" s="1"/>
    </row>
    <row r="275" spans="1:7" x14ac:dyDescent="0.25">
      <c r="A275" s="1" t="s">
        <v>3</v>
      </c>
      <c r="B275" s="15">
        <v>36.07</v>
      </c>
      <c r="C275" s="29">
        <v>4323</v>
      </c>
      <c r="D275" s="29">
        <v>4026</v>
      </c>
      <c r="E275" s="29">
        <v>297</v>
      </c>
      <c r="F275" s="30">
        <v>6.8702290076335881E-2</v>
      </c>
      <c r="G275" s="1"/>
    </row>
    <row r="276" spans="1:7" x14ac:dyDescent="0.25">
      <c r="A276" s="1" t="s">
        <v>3</v>
      </c>
      <c r="B276" s="15">
        <v>36.090000000000003</v>
      </c>
      <c r="C276" s="29">
        <v>2918</v>
      </c>
      <c r="D276" s="29">
        <v>2828</v>
      </c>
      <c r="E276" s="29">
        <v>90</v>
      </c>
      <c r="F276" s="30">
        <v>3.0843043180260453E-2</v>
      </c>
      <c r="G276" s="1"/>
    </row>
    <row r="277" spans="1:7" x14ac:dyDescent="0.25">
      <c r="A277" s="1" t="s">
        <v>3</v>
      </c>
      <c r="B277" s="15">
        <v>36.1</v>
      </c>
      <c r="C277" s="29">
        <v>2900</v>
      </c>
      <c r="D277" s="29">
        <v>2782</v>
      </c>
      <c r="E277" s="29">
        <v>118</v>
      </c>
      <c r="F277" s="30">
        <v>4.068965517241379E-2</v>
      </c>
      <c r="G277" s="1"/>
    </row>
    <row r="278" spans="1:7" x14ac:dyDescent="0.25">
      <c r="A278" s="1" t="s">
        <v>3</v>
      </c>
      <c r="B278" s="15">
        <v>36.119999999999997</v>
      </c>
      <c r="C278" s="29">
        <v>4067</v>
      </c>
      <c r="D278" s="29">
        <v>3951</v>
      </c>
      <c r="E278" s="29">
        <v>116</v>
      </c>
      <c r="F278" s="30">
        <v>2.8522252274403737E-2</v>
      </c>
      <c r="G278" s="1"/>
    </row>
    <row r="279" spans="1:7" x14ac:dyDescent="0.25">
      <c r="A279" s="1" t="s">
        <v>3</v>
      </c>
      <c r="B279" s="15">
        <v>36.130000000000003</v>
      </c>
      <c r="C279" s="29">
        <v>3643</v>
      </c>
      <c r="D279" s="29">
        <v>3460</v>
      </c>
      <c r="E279" s="29">
        <v>183</v>
      </c>
      <c r="F279" s="30">
        <v>5.023332418336536E-2</v>
      </c>
      <c r="G279" s="1"/>
    </row>
    <row r="280" spans="1:7" x14ac:dyDescent="0.25">
      <c r="A280" s="1" t="s">
        <v>3</v>
      </c>
      <c r="B280" s="15">
        <v>36.15</v>
      </c>
      <c r="C280" s="29">
        <v>1448</v>
      </c>
      <c r="D280" s="29">
        <v>1400</v>
      </c>
      <c r="E280" s="29">
        <v>48</v>
      </c>
      <c r="F280" s="30">
        <v>3.3149171270718231E-2</v>
      </c>
      <c r="G280" s="1"/>
    </row>
    <row r="281" spans="1:7" x14ac:dyDescent="0.25">
      <c r="A281" s="1" t="s">
        <v>3</v>
      </c>
      <c r="B281" s="15">
        <v>36.159999999999997</v>
      </c>
      <c r="C281" s="29">
        <v>2081</v>
      </c>
      <c r="D281" s="29">
        <v>1981</v>
      </c>
      <c r="E281" s="29">
        <v>100</v>
      </c>
      <c r="F281" s="30">
        <v>4.8053820278712155E-2</v>
      </c>
      <c r="G281" s="1"/>
    </row>
    <row r="282" spans="1:7" x14ac:dyDescent="0.25">
      <c r="A282" s="1" t="s">
        <v>3</v>
      </c>
      <c r="B282" s="15">
        <v>36.17</v>
      </c>
      <c r="C282" s="29">
        <v>732</v>
      </c>
      <c r="D282" s="29">
        <v>690</v>
      </c>
      <c r="E282" s="29">
        <v>42</v>
      </c>
      <c r="F282" s="30">
        <v>5.737704918032787E-2</v>
      </c>
      <c r="G282" s="1"/>
    </row>
    <row r="283" spans="1:7" x14ac:dyDescent="0.25">
      <c r="A283" s="1" t="s">
        <v>3</v>
      </c>
      <c r="B283" s="15">
        <v>36.18</v>
      </c>
      <c r="C283" s="29">
        <v>5167</v>
      </c>
      <c r="D283" s="29">
        <v>5002</v>
      </c>
      <c r="E283" s="29">
        <v>165</v>
      </c>
      <c r="F283" s="30">
        <v>3.1933423650087091E-2</v>
      </c>
      <c r="G283" s="1"/>
    </row>
    <row r="284" spans="1:7" x14ac:dyDescent="0.25">
      <c r="A284" s="1" t="s">
        <v>3</v>
      </c>
      <c r="B284" s="15">
        <v>36.19</v>
      </c>
      <c r="C284" s="29">
        <v>2048</v>
      </c>
      <c r="D284" s="29">
        <v>1967</v>
      </c>
      <c r="E284" s="29">
        <v>81</v>
      </c>
      <c r="F284" s="30">
        <v>3.955078125E-2</v>
      </c>
      <c r="G284" s="1"/>
    </row>
    <row r="285" spans="1:7" x14ac:dyDescent="0.25">
      <c r="A285" s="1" t="s">
        <v>3</v>
      </c>
      <c r="B285" s="15">
        <v>36.200000000000003</v>
      </c>
      <c r="C285" s="29">
        <v>3250</v>
      </c>
      <c r="D285" s="29">
        <v>3131</v>
      </c>
      <c r="E285" s="29">
        <v>119</v>
      </c>
      <c r="F285" s="30">
        <v>3.6615384615384612E-2</v>
      </c>
      <c r="G285" s="1"/>
    </row>
    <row r="286" spans="1:7" x14ac:dyDescent="0.25">
      <c r="A286" s="1" t="s">
        <v>3</v>
      </c>
      <c r="B286" s="15">
        <v>36.21</v>
      </c>
      <c r="C286" s="29">
        <v>818</v>
      </c>
      <c r="D286" s="29">
        <v>783</v>
      </c>
      <c r="E286" s="29">
        <v>35</v>
      </c>
      <c r="F286" s="30">
        <v>4.2787286063569685E-2</v>
      </c>
      <c r="G286" s="1"/>
    </row>
    <row r="287" spans="1:7" x14ac:dyDescent="0.25">
      <c r="A287" s="1" t="s">
        <v>3</v>
      </c>
      <c r="B287" s="15">
        <v>36.22</v>
      </c>
      <c r="C287" s="29">
        <v>3510</v>
      </c>
      <c r="D287" s="29">
        <v>3441</v>
      </c>
      <c r="E287" s="29">
        <v>69</v>
      </c>
      <c r="F287" s="30">
        <v>1.9658119658119658E-2</v>
      </c>
      <c r="G287" s="1"/>
    </row>
    <row r="288" spans="1:7" x14ac:dyDescent="0.25">
      <c r="A288" s="1" t="s">
        <v>3</v>
      </c>
      <c r="B288" s="15">
        <v>36.229999999999997</v>
      </c>
      <c r="C288" s="29">
        <v>2974</v>
      </c>
      <c r="D288" s="29">
        <v>2808</v>
      </c>
      <c r="E288" s="29">
        <v>166</v>
      </c>
      <c r="F288" s="30">
        <v>5.5817081371889711E-2</v>
      </c>
      <c r="G288" s="1"/>
    </row>
    <row r="289" spans="1:7" x14ac:dyDescent="0.25">
      <c r="A289" s="1" t="s">
        <v>3</v>
      </c>
      <c r="B289" s="15">
        <v>36.24</v>
      </c>
      <c r="C289" s="29">
        <v>3411</v>
      </c>
      <c r="D289" s="29">
        <v>3268</v>
      </c>
      <c r="E289" s="29">
        <v>143</v>
      </c>
      <c r="F289" s="30">
        <v>4.1923189680445616E-2</v>
      </c>
      <c r="G289" s="1"/>
    </row>
    <row r="290" spans="1:7" x14ac:dyDescent="0.25">
      <c r="A290" s="1" t="s">
        <v>3</v>
      </c>
      <c r="B290" s="15">
        <v>36.25</v>
      </c>
      <c r="C290" s="29">
        <v>4029</v>
      </c>
      <c r="D290" s="29">
        <v>3699</v>
      </c>
      <c r="E290" s="29">
        <v>330</v>
      </c>
      <c r="F290" s="30">
        <v>8.1906180193596426E-2</v>
      </c>
      <c r="G290" s="1"/>
    </row>
    <row r="291" spans="1:7" x14ac:dyDescent="0.25">
      <c r="A291" s="1" t="s">
        <v>3</v>
      </c>
      <c r="B291" s="15">
        <v>36.26</v>
      </c>
      <c r="C291" s="29">
        <v>2165</v>
      </c>
      <c r="D291" s="29">
        <v>2031</v>
      </c>
      <c r="E291" s="29">
        <v>134</v>
      </c>
      <c r="F291" s="30">
        <v>6.189376443418014E-2</v>
      </c>
      <c r="G291" s="1"/>
    </row>
    <row r="292" spans="1:7" x14ac:dyDescent="0.25">
      <c r="A292" s="1" t="s">
        <v>3</v>
      </c>
      <c r="B292" s="15">
        <v>36.270000000000003</v>
      </c>
      <c r="C292" s="29">
        <v>2718</v>
      </c>
      <c r="D292" s="29">
        <v>2586</v>
      </c>
      <c r="E292" s="29">
        <v>132</v>
      </c>
      <c r="F292" s="30">
        <v>4.856512141280353E-2</v>
      </c>
      <c r="G292" s="1"/>
    </row>
    <row r="293" spans="1:7" x14ac:dyDescent="0.25">
      <c r="A293" s="1" t="s">
        <v>3</v>
      </c>
      <c r="B293" s="15">
        <v>36.28</v>
      </c>
      <c r="C293" s="29">
        <v>4735</v>
      </c>
      <c r="D293" s="29">
        <v>4542</v>
      </c>
      <c r="E293" s="29">
        <v>193</v>
      </c>
      <c r="F293" s="30">
        <v>4.0760295670538543E-2</v>
      </c>
      <c r="G293" s="1"/>
    </row>
    <row r="294" spans="1:7" x14ac:dyDescent="0.25">
      <c r="A294" s="1" t="s">
        <v>3</v>
      </c>
      <c r="B294" s="15">
        <v>36.29</v>
      </c>
      <c r="C294" s="29">
        <v>3267</v>
      </c>
      <c r="D294" s="29">
        <v>3112</v>
      </c>
      <c r="E294" s="29">
        <v>155</v>
      </c>
      <c r="F294" s="30">
        <v>4.7444138353229262E-2</v>
      </c>
      <c r="G294" s="1"/>
    </row>
    <row r="295" spans="1:7" x14ac:dyDescent="0.25">
      <c r="A295" s="1" t="s">
        <v>3</v>
      </c>
      <c r="B295" s="15">
        <v>36.299999999999997</v>
      </c>
      <c r="C295" s="29">
        <v>3917</v>
      </c>
      <c r="D295" s="29">
        <v>3672</v>
      </c>
      <c r="E295" s="29">
        <v>245</v>
      </c>
      <c r="F295" s="30">
        <v>6.2547868266530512E-2</v>
      </c>
      <c r="G295" s="1"/>
    </row>
    <row r="296" spans="1:7" x14ac:dyDescent="0.25">
      <c r="A296" s="1" t="s">
        <v>3</v>
      </c>
      <c r="B296" s="15">
        <v>36.31</v>
      </c>
      <c r="C296" s="29">
        <v>1938</v>
      </c>
      <c r="D296" s="29">
        <v>1827</v>
      </c>
      <c r="E296" s="29">
        <v>111</v>
      </c>
      <c r="F296" s="30">
        <v>5.7275541795665637E-2</v>
      </c>
      <c r="G296" s="1"/>
    </row>
    <row r="297" spans="1:7" x14ac:dyDescent="0.25">
      <c r="A297" s="1" t="s">
        <v>3</v>
      </c>
      <c r="B297" s="15">
        <v>36.32</v>
      </c>
      <c r="C297" s="29">
        <v>1718</v>
      </c>
      <c r="D297" s="29">
        <v>1672</v>
      </c>
      <c r="E297" s="29">
        <v>46</v>
      </c>
      <c r="F297" s="30">
        <v>2.6775320139697321E-2</v>
      </c>
      <c r="G297" s="1"/>
    </row>
    <row r="298" spans="1:7" x14ac:dyDescent="0.25">
      <c r="A298" s="1" t="s">
        <v>3</v>
      </c>
      <c r="B298" s="15">
        <v>36.33</v>
      </c>
      <c r="C298" s="29">
        <v>1675</v>
      </c>
      <c r="D298" s="29">
        <v>1548</v>
      </c>
      <c r="E298" s="29">
        <v>127</v>
      </c>
      <c r="F298" s="30">
        <v>7.5820895522388063E-2</v>
      </c>
      <c r="G298" s="1"/>
    </row>
    <row r="299" spans="1:7" x14ac:dyDescent="0.25">
      <c r="A299" s="1" t="s">
        <v>3</v>
      </c>
      <c r="B299" s="15">
        <v>36.340000000000003</v>
      </c>
      <c r="C299" s="29">
        <v>2366</v>
      </c>
      <c r="D299" s="29">
        <v>2137</v>
      </c>
      <c r="E299" s="29">
        <v>229</v>
      </c>
      <c r="F299" s="30">
        <v>9.6787827557058323E-2</v>
      </c>
      <c r="G299" s="1"/>
    </row>
    <row r="300" spans="1:7" x14ac:dyDescent="0.25">
      <c r="A300" s="1" t="s">
        <v>3</v>
      </c>
      <c r="B300" s="15">
        <v>36.35</v>
      </c>
      <c r="C300" s="29">
        <v>3342</v>
      </c>
      <c r="D300" s="29">
        <v>3280</v>
      </c>
      <c r="E300" s="29">
        <v>62</v>
      </c>
      <c r="F300" s="30">
        <v>1.8551765409934171E-2</v>
      </c>
      <c r="G300" s="1"/>
    </row>
    <row r="301" spans="1:7" x14ac:dyDescent="0.25">
      <c r="A301" s="1" t="s">
        <v>3</v>
      </c>
      <c r="B301" s="15">
        <v>36.36</v>
      </c>
      <c r="C301" s="29">
        <v>1426</v>
      </c>
      <c r="D301" s="29">
        <v>1369</v>
      </c>
      <c r="E301" s="29">
        <v>57</v>
      </c>
      <c r="F301" s="30">
        <v>3.9971949509116408E-2</v>
      </c>
      <c r="G301" s="1"/>
    </row>
    <row r="302" spans="1:7" x14ac:dyDescent="0.25">
      <c r="A302" s="1" t="s">
        <v>3</v>
      </c>
      <c r="B302" s="15">
        <v>36.369999999999997</v>
      </c>
      <c r="C302" s="29">
        <v>2546</v>
      </c>
      <c r="D302" s="29">
        <v>2512</v>
      </c>
      <c r="E302" s="29">
        <v>34</v>
      </c>
      <c r="F302" s="30">
        <v>1.3354281225451689E-2</v>
      </c>
      <c r="G302" s="1"/>
    </row>
    <row r="303" spans="1:7" x14ac:dyDescent="0.25">
      <c r="A303" s="1" t="s">
        <v>3</v>
      </c>
      <c r="B303" s="15">
        <v>36.380000000000003</v>
      </c>
      <c r="C303" s="29">
        <v>1575</v>
      </c>
      <c r="D303" s="29">
        <v>1449</v>
      </c>
      <c r="E303" s="29">
        <v>126</v>
      </c>
      <c r="F303" s="30">
        <v>0.08</v>
      </c>
      <c r="G303" s="1"/>
    </row>
    <row r="304" spans="1:7" x14ac:dyDescent="0.25">
      <c r="A304" s="1" t="s">
        <v>3</v>
      </c>
      <c r="B304" s="15">
        <v>36.39</v>
      </c>
      <c r="C304" s="29">
        <v>2227</v>
      </c>
      <c r="D304" s="29">
        <v>2032</v>
      </c>
      <c r="E304" s="29">
        <v>195</v>
      </c>
      <c r="F304" s="30">
        <v>8.7561742254153571E-2</v>
      </c>
      <c r="G304" s="1"/>
    </row>
    <row r="305" spans="1:7" x14ac:dyDescent="0.25">
      <c r="A305" s="1" t="s">
        <v>3</v>
      </c>
      <c r="B305" s="15">
        <v>36.4</v>
      </c>
      <c r="C305" s="29">
        <v>2248</v>
      </c>
      <c r="D305" s="29">
        <v>2131</v>
      </c>
      <c r="E305" s="29">
        <v>117</v>
      </c>
      <c r="F305" s="30">
        <v>5.2046263345195729E-2</v>
      </c>
      <c r="G305" s="1"/>
    </row>
    <row r="306" spans="1:7" x14ac:dyDescent="0.25">
      <c r="A306" s="1" t="s">
        <v>3</v>
      </c>
      <c r="B306" s="15">
        <v>36.409999999999997</v>
      </c>
      <c r="C306" s="29">
        <v>3102</v>
      </c>
      <c r="D306" s="29">
        <v>2858</v>
      </c>
      <c r="E306" s="29">
        <v>244</v>
      </c>
      <c r="F306" s="30">
        <v>7.8658929722759507E-2</v>
      </c>
      <c r="G306" s="1"/>
    </row>
    <row r="307" spans="1:7" x14ac:dyDescent="0.25">
      <c r="A307" s="1" t="s">
        <v>3</v>
      </c>
      <c r="B307" s="15">
        <v>36.42</v>
      </c>
      <c r="C307" s="29">
        <v>2397</v>
      </c>
      <c r="D307" s="29">
        <v>2298</v>
      </c>
      <c r="E307" s="29">
        <v>99</v>
      </c>
      <c r="F307" s="30">
        <v>4.130162703379224E-2</v>
      </c>
      <c r="G307" s="1"/>
    </row>
    <row r="308" spans="1:7" x14ac:dyDescent="0.25">
      <c r="A308" s="1" t="s">
        <v>3</v>
      </c>
      <c r="B308" s="15">
        <v>36.43</v>
      </c>
      <c r="C308" s="29">
        <v>2786</v>
      </c>
      <c r="D308" s="29">
        <v>2634</v>
      </c>
      <c r="E308" s="29">
        <v>152</v>
      </c>
      <c r="F308" s="30">
        <v>5.4558506819813356E-2</v>
      </c>
      <c r="G308" s="1"/>
    </row>
    <row r="309" spans="1:7" x14ac:dyDescent="0.25">
      <c r="A309" s="1" t="s">
        <v>3</v>
      </c>
      <c r="B309" s="15">
        <v>36.44</v>
      </c>
      <c r="C309" s="29">
        <v>2495</v>
      </c>
      <c r="D309" s="29">
        <v>2381</v>
      </c>
      <c r="E309" s="29">
        <v>114</v>
      </c>
      <c r="F309" s="30">
        <v>4.5691382765531065E-2</v>
      </c>
      <c r="G309" s="1"/>
    </row>
    <row r="310" spans="1:7" x14ac:dyDescent="0.25">
      <c r="A310" s="1" t="s">
        <v>3</v>
      </c>
      <c r="B310" s="15">
        <v>37</v>
      </c>
      <c r="C310" s="29">
        <v>1095</v>
      </c>
      <c r="D310" s="29">
        <v>974</v>
      </c>
      <c r="E310" s="29">
        <v>121</v>
      </c>
      <c r="F310" s="30">
        <v>0.11050228310502283</v>
      </c>
      <c r="G310" s="1"/>
    </row>
    <row r="311" spans="1:7" x14ac:dyDescent="0.25">
      <c r="A311" s="1" t="s">
        <v>3</v>
      </c>
      <c r="B311" s="15">
        <v>38</v>
      </c>
      <c r="C311" s="29">
        <v>1418</v>
      </c>
      <c r="D311" s="29">
        <v>1369</v>
      </c>
      <c r="E311" s="29">
        <v>49</v>
      </c>
      <c r="F311" s="30">
        <v>3.4555712270803951E-2</v>
      </c>
      <c r="G311" s="1"/>
    </row>
    <row r="312" spans="1:7" x14ac:dyDescent="0.25">
      <c r="A312" s="1" t="s">
        <v>3</v>
      </c>
      <c r="B312" s="15">
        <v>40</v>
      </c>
      <c r="C312" s="29">
        <v>1550</v>
      </c>
      <c r="D312" s="29">
        <v>1465</v>
      </c>
      <c r="E312" s="29">
        <v>85</v>
      </c>
      <c r="F312" s="30">
        <v>5.4838709677419356E-2</v>
      </c>
      <c r="G312" s="1"/>
    </row>
    <row r="313" spans="1:7" x14ac:dyDescent="0.25">
      <c r="A313" s="1" t="s">
        <v>3</v>
      </c>
      <c r="B313" s="15">
        <v>41</v>
      </c>
      <c r="C313" s="29">
        <v>2659</v>
      </c>
      <c r="D313" s="29">
        <v>2555</v>
      </c>
      <c r="E313" s="29">
        <v>104</v>
      </c>
      <c r="F313" s="30">
        <v>3.9112448288830384E-2</v>
      </c>
      <c r="G313" s="1"/>
    </row>
    <row r="314" spans="1:7" x14ac:dyDescent="0.25">
      <c r="A314" s="1" t="s">
        <v>3</v>
      </c>
      <c r="B314" s="15">
        <v>42</v>
      </c>
      <c r="C314" s="29">
        <v>2274</v>
      </c>
      <c r="D314" s="29">
        <v>2125</v>
      </c>
      <c r="E314" s="29">
        <v>149</v>
      </c>
      <c r="F314" s="30">
        <v>6.5523306948109053E-2</v>
      </c>
      <c r="G314" s="1"/>
    </row>
    <row r="315" spans="1:7" x14ac:dyDescent="0.25">
      <c r="A315" s="1" t="s">
        <v>3</v>
      </c>
      <c r="B315" s="15">
        <v>43.01</v>
      </c>
      <c r="C315" s="29">
        <v>616</v>
      </c>
      <c r="D315" s="29">
        <v>536</v>
      </c>
      <c r="E315" s="29">
        <v>80</v>
      </c>
      <c r="F315" s="30">
        <v>0.12987012987012986</v>
      </c>
      <c r="G315" s="1"/>
    </row>
    <row r="316" spans="1:7" x14ac:dyDescent="0.25">
      <c r="A316" s="1" t="s">
        <v>3</v>
      </c>
      <c r="B316" s="15">
        <v>43.02</v>
      </c>
      <c r="C316" s="29">
        <v>1270</v>
      </c>
      <c r="D316" s="29">
        <v>1175</v>
      </c>
      <c r="E316" s="29">
        <v>95</v>
      </c>
      <c r="F316" s="30">
        <v>7.4803149606299218E-2</v>
      </c>
      <c r="G316" s="1"/>
    </row>
    <row r="317" spans="1:7" x14ac:dyDescent="0.25">
      <c r="A317" s="1" t="s">
        <v>3</v>
      </c>
      <c r="B317" s="15">
        <v>44.01</v>
      </c>
      <c r="C317" s="29">
        <v>1262</v>
      </c>
      <c r="D317" s="29">
        <v>1184</v>
      </c>
      <c r="E317" s="29">
        <v>78</v>
      </c>
      <c r="F317" s="30">
        <v>6.1806656101426306E-2</v>
      </c>
      <c r="G317" s="1"/>
    </row>
    <row r="318" spans="1:7" x14ac:dyDescent="0.25">
      <c r="A318" s="1" t="s">
        <v>3</v>
      </c>
      <c r="B318" s="15">
        <v>44.02</v>
      </c>
      <c r="C318" s="29">
        <v>1381</v>
      </c>
      <c r="D318" s="29">
        <v>1286</v>
      </c>
      <c r="E318" s="29">
        <v>95</v>
      </c>
      <c r="F318" s="30">
        <v>6.8790731354091236E-2</v>
      </c>
      <c r="G318" s="1"/>
    </row>
    <row r="319" spans="1:7" x14ac:dyDescent="0.25">
      <c r="A319" s="1" t="s">
        <v>3</v>
      </c>
      <c r="B319" s="15">
        <v>45</v>
      </c>
      <c r="C319" s="29">
        <v>2086</v>
      </c>
      <c r="D319" s="29">
        <v>1918</v>
      </c>
      <c r="E319" s="29">
        <v>168</v>
      </c>
      <c r="F319" s="30">
        <v>8.0536912751677847E-2</v>
      </c>
      <c r="G319" s="1"/>
    </row>
    <row r="320" spans="1:7" x14ac:dyDescent="0.25">
      <c r="A320" s="1" t="s">
        <v>3</v>
      </c>
      <c r="B320" s="15">
        <v>46.01</v>
      </c>
      <c r="C320" s="29">
        <v>1843</v>
      </c>
      <c r="D320" s="29">
        <v>1715</v>
      </c>
      <c r="E320" s="29">
        <v>128</v>
      </c>
      <c r="F320" s="30">
        <v>6.9451980466630495E-2</v>
      </c>
      <c r="G320" s="1"/>
    </row>
    <row r="321" spans="1:7" x14ac:dyDescent="0.25">
      <c r="A321" s="1" t="s">
        <v>3</v>
      </c>
      <c r="B321" s="15">
        <v>46.02</v>
      </c>
      <c r="C321" s="29">
        <v>1154</v>
      </c>
      <c r="D321" s="29">
        <v>1052</v>
      </c>
      <c r="E321" s="29">
        <v>102</v>
      </c>
      <c r="F321" s="30">
        <v>8.838821490467938E-2</v>
      </c>
      <c r="G321" s="1"/>
    </row>
    <row r="322" spans="1:7" x14ac:dyDescent="0.25">
      <c r="A322" s="1" t="s">
        <v>3</v>
      </c>
      <c r="B322" s="15">
        <v>47.03</v>
      </c>
      <c r="C322" s="29">
        <v>2642</v>
      </c>
      <c r="D322" s="29">
        <v>2401</v>
      </c>
      <c r="E322" s="29">
        <v>241</v>
      </c>
      <c r="F322" s="30">
        <v>9.1218773656320973E-2</v>
      </c>
      <c r="G322" s="1"/>
    </row>
    <row r="323" spans="1:7" x14ac:dyDescent="0.25">
      <c r="A323" s="1" t="s">
        <v>3</v>
      </c>
      <c r="B323" s="15">
        <v>47.07</v>
      </c>
      <c r="C323" s="29">
        <v>1404</v>
      </c>
      <c r="D323" s="29">
        <v>1317</v>
      </c>
      <c r="E323" s="29">
        <v>87</v>
      </c>
      <c r="F323" s="30">
        <v>6.1965811965811968E-2</v>
      </c>
      <c r="G323" s="1"/>
    </row>
    <row r="324" spans="1:7" x14ac:dyDescent="0.25">
      <c r="A324" s="1" t="s">
        <v>3</v>
      </c>
      <c r="B324" s="15">
        <v>47.09</v>
      </c>
      <c r="C324" s="29">
        <v>2599</v>
      </c>
      <c r="D324" s="29">
        <v>2479</v>
      </c>
      <c r="E324" s="29">
        <v>120</v>
      </c>
      <c r="F324" s="30">
        <v>4.6171604463255099E-2</v>
      </c>
      <c r="G324" s="1"/>
    </row>
    <row r="325" spans="1:7" x14ac:dyDescent="0.25">
      <c r="A325" s="1" t="s">
        <v>3</v>
      </c>
      <c r="B325" s="15">
        <v>47.1</v>
      </c>
      <c r="C325" s="29">
        <v>2697</v>
      </c>
      <c r="D325" s="29">
        <v>2362</v>
      </c>
      <c r="E325" s="29">
        <v>335</v>
      </c>
      <c r="F325" s="30">
        <v>0.12421208750463478</v>
      </c>
      <c r="G325" s="1"/>
    </row>
    <row r="326" spans="1:7" x14ac:dyDescent="0.25">
      <c r="A326" s="1" t="s">
        <v>3</v>
      </c>
      <c r="B326" s="15">
        <v>47.12</v>
      </c>
      <c r="C326" s="29">
        <v>1919</v>
      </c>
      <c r="D326" s="29">
        <v>1772</v>
      </c>
      <c r="E326" s="29">
        <v>147</v>
      </c>
      <c r="F326" s="30">
        <v>7.6602397081813448E-2</v>
      </c>
      <c r="G326" s="1"/>
    </row>
    <row r="327" spans="1:7" x14ac:dyDescent="0.25">
      <c r="A327" s="1" t="s">
        <v>3</v>
      </c>
      <c r="B327" s="15">
        <v>47.13</v>
      </c>
      <c r="C327" s="29">
        <v>2094</v>
      </c>
      <c r="D327" s="29">
        <v>1869</v>
      </c>
      <c r="E327" s="29">
        <v>225</v>
      </c>
      <c r="F327" s="30">
        <v>0.10744985673352435</v>
      </c>
      <c r="G327" s="1"/>
    </row>
    <row r="328" spans="1:7" x14ac:dyDescent="0.25">
      <c r="A328" s="1" t="s">
        <v>3</v>
      </c>
      <c r="B328" s="15">
        <v>47.14</v>
      </c>
      <c r="C328" s="29">
        <v>2842</v>
      </c>
      <c r="D328" s="29">
        <v>2645</v>
      </c>
      <c r="E328" s="29">
        <v>197</v>
      </c>
      <c r="F328" s="30">
        <v>6.9317382125263893E-2</v>
      </c>
      <c r="G328" s="1"/>
    </row>
    <row r="329" spans="1:7" x14ac:dyDescent="0.25">
      <c r="A329" s="1" t="s">
        <v>3</v>
      </c>
      <c r="B329" s="15">
        <v>47.15</v>
      </c>
      <c r="C329" s="29">
        <v>2695</v>
      </c>
      <c r="D329" s="29">
        <v>2574</v>
      </c>
      <c r="E329" s="29">
        <v>121</v>
      </c>
      <c r="F329" s="30">
        <v>4.4897959183673466E-2</v>
      </c>
      <c r="G329" s="1"/>
    </row>
    <row r="330" spans="1:7" x14ac:dyDescent="0.25">
      <c r="A330" s="1" t="s">
        <v>3</v>
      </c>
      <c r="B330" s="15">
        <v>47.16</v>
      </c>
      <c r="C330" s="29">
        <v>1669</v>
      </c>
      <c r="D330" s="29">
        <v>1536</v>
      </c>
      <c r="E330" s="29">
        <v>133</v>
      </c>
      <c r="F330" s="30">
        <v>7.9688436189334938E-2</v>
      </c>
      <c r="G330" s="1"/>
    </row>
    <row r="331" spans="1:7" x14ac:dyDescent="0.25">
      <c r="A331" s="1" t="s">
        <v>3</v>
      </c>
      <c r="B331" s="15">
        <v>47.17</v>
      </c>
      <c r="C331" s="29">
        <v>1518</v>
      </c>
      <c r="D331" s="29">
        <v>1393</v>
      </c>
      <c r="E331" s="29">
        <v>125</v>
      </c>
      <c r="F331" s="30">
        <v>8.2345191040843216E-2</v>
      </c>
      <c r="G331" s="1"/>
    </row>
    <row r="332" spans="1:7" x14ac:dyDescent="0.25">
      <c r="A332" s="1" t="s">
        <v>3</v>
      </c>
      <c r="B332" s="15">
        <v>49.07</v>
      </c>
      <c r="C332" s="29">
        <v>2233</v>
      </c>
      <c r="D332" s="29">
        <v>2115</v>
      </c>
      <c r="E332" s="29">
        <v>118</v>
      </c>
      <c r="F332" s="30">
        <v>5.2843708016121808E-2</v>
      </c>
      <c r="G332" s="1"/>
    </row>
    <row r="333" spans="1:7" x14ac:dyDescent="0.25">
      <c r="A333" s="1" t="s">
        <v>3</v>
      </c>
      <c r="B333" s="15">
        <v>49.1</v>
      </c>
      <c r="C333" s="29">
        <v>1776</v>
      </c>
      <c r="D333" s="29">
        <v>1685</v>
      </c>
      <c r="E333" s="29">
        <v>91</v>
      </c>
      <c r="F333" s="30">
        <v>5.1238738738738736E-2</v>
      </c>
      <c r="G333" s="1"/>
    </row>
    <row r="334" spans="1:7" x14ac:dyDescent="0.25">
      <c r="A334" s="1" t="s">
        <v>3</v>
      </c>
      <c r="B334" s="15">
        <v>49.11</v>
      </c>
      <c r="C334" s="29">
        <v>2110</v>
      </c>
      <c r="D334" s="29">
        <v>1957</v>
      </c>
      <c r="E334" s="29">
        <v>153</v>
      </c>
      <c r="F334" s="30">
        <v>7.2511848341232227E-2</v>
      </c>
      <c r="G334" s="1"/>
    </row>
    <row r="335" spans="1:7" x14ac:dyDescent="0.25">
      <c r="A335" s="1" t="s">
        <v>3</v>
      </c>
      <c r="B335" s="15">
        <v>49.12</v>
      </c>
      <c r="C335" s="29">
        <v>3363</v>
      </c>
      <c r="D335" s="29">
        <v>3151</v>
      </c>
      <c r="E335" s="29">
        <v>212</v>
      </c>
      <c r="F335" s="30">
        <v>6.3038953315492113E-2</v>
      </c>
      <c r="G335" s="1"/>
    </row>
    <row r="336" spans="1:7" x14ac:dyDescent="0.25">
      <c r="A336" s="1" t="s">
        <v>3</v>
      </c>
      <c r="B336" s="15">
        <v>49.14</v>
      </c>
      <c r="C336" s="29">
        <v>1525</v>
      </c>
      <c r="D336" s="29">
        <v>1426</v>
      </c>
      <c r="E336" s="29">
        <v>99</v>
      </c>
      <c r="F336" s="30">
        <v>6.4918032786885252E-2</v>
      </c>
      <c r="G336" s="1"/>
    </row>
    <row r="337" spans="1:7" x14ac:dyDescent="0.25">
      <c r="A337" s="1" t="s">
        <v>3</v>
      </c>
      <c r="B337" s="15">
        <v>49.15</v>
      </c>
      <c r="C337" s="29">
        <v>1836</v>
      </c>
      <c r="D337" s="29">
        <v>1701</v>
      </c>
      <c r="E337" s="29">
        <v>135</v>
      </c>
      <c r="F337" s="30">
        <v>7.3529411764705885E-2</v>
      </c>
      <c r="G337" s="1"/>
    </row>
    <row r="338" spans="1:7" x14ac:dyDescent="0.25">
      <c r="A338" s="1" t="s">
        <v>3</v>
      </c>
      <c r="B338" s="15">
        <v>49.16</v>
      </c>
      <c r="C338" s="29">
        <v>1276</v>
      </c>
      <c r="D338" s="29">
        <v>1221</v>
      </c>
      <c r="E338" s="29">
        <v>55</v>
      </c>
      <c r="F338" s="30">
        <v>4.3103448275862072E-2</v>
      </c>
      <c r="G338" s="1"/>
    </row>
    <row r="339" spans="1:7" x14ac:dyDescent="0.25">
      <c r="A339" s="1" t="s">
        <v>3</v>
      </c>
      <c r="B339" s="15">
        <v>49.17</v>
      </c>
      <c r="C339" s="29">
        <v>1624</v>
      </c>
      <c r="D339" s="29">
        <v>1560</v>
      </c>
      <c r="E339" s="29">
        <v>64</v>
      </c>
      <c r="F339" s="30">
        <v>3.9408866995073892E-2</v>
      </c>
      <c r="G339" s="1"/>
    </row>
    <row r="340" spans="1:7" x14ac:dyDescent="0.25">
      <c r="A340" s="1" t="s">
        <v>3</v>
      </c>
      <c r="B340" s="15">
        <v>49.18</v>
      </c>
      <c r="C340" s="29">
        <v>2245</v>
      </c>
      <c r="D340" s="29">
        <v>2143</v>
      </c>
      <c r="E340" s="29">
        <v>102</v>
      </c>
      <c r="F340" s="30">
        <v>4.5434298440979959E-2</v>
      </c>
      <c r="G340" s="1"/>
    </row>
    <row r="341" spans="1:7" x14ac:dyDescent="0.25">
      <c r="A341" s="1" t="s">
        <v>3</v>
      </c>
      <c r="B341" s="15">
        <v>49.19</v>
      </c>
      <c r="C341" s="29">
        <v>2571</v>
      </c>
      <c r="D341" s="29">
        <v>2484</v>
      </c>
      <c r="E341" s="29">
        <v>87</v>
      </c>
      <c r="F341" s="30">
        <v>3.3838973162193697E-2</v>
      </c>
      <c r="G341" s="1"/>
    </row>
    <row r="342" spans="1:7" x14ac:dyDescent="0.25">
      <c r="A342" s="1" t="s">
        <v>3</v>
      </c>
      <c r="B342" s="15">
        <v>49.2</v>
      </c>
      <c r="C342" s="29">
        <v>2790</v>
      </c>
      <c r="D342" s="29">
        <v>2610</v>
      </c>
      <c r="E342" s="29">
        <v>180</v>
      </c>
      <c r="F342" s="30">
        <v>6.4516129032258063E-2</v>
      </c>
      <c r="G342" s="1"/>
    </row>
    <row r="343" spans="1:7" x14ac:dyDescent="0.25">
      <c r="A343" s="1" t="s">
        <v>3</v>
      </c>
      <c r="B343" s="15">
        <v>49.21</v>
      </c>
      <c r="C343" s="29">
        <v>3103</v>
      </c>
      <c r="D343" s="29">
        <v>2836</v>
      </c>
      <c r="E343" s="29">
        <v>267</v>
      </c>
      <c r="F343" s="30">
        <v>8.6045762165646147E-2</v>
      </c>
      <c r="G343" s="1"/>
    </row>
    <row r="344" spans="1:7" x14ac:dyDescent="0.25">
      <c r="A344" s="1" t="s">
        <v>3</v>
      </c>
      <c r="B344" s="15">
        <v>49.23</v>
      </c>
      <c r="C344" s="29">
        <v>2621</v>
      </c>
      <c r="D344" s="29">
        <v>2517</v>
      </c>
      <c r="E344" s="29">
        <v>104</v>
      </c>
      <c r="F344" s="30">
        <v>3.9679511636779852E-2</v>
      </c>
      <c r="G344" s="1"/>
    </row>
    <row r="345" spans="1:7" x14ac:dyDescent="0.25">
      <c r="A345" s="1" t="s">
        <v>3</v>
      </c>
      <c r="B345" s="15">
        <v>49.24</v>
      </c>
      <c r="C345" s="29">
        <v>2041</v>
      </c>
      <c r="D345" s="29">
        <v>1924</v>
      </c>
      <c r="E345" s="29">
        <v>117</v>
      </c>
      <c r="F345" s="30">
        <v>5.7324840764331211E-2</v>
      </c>
      <c r="G345" s="1"/>
    </row>
    <row r="346" spans="1:7" x14ac:dyDescent="0.25">
      <c r="A346" s="1" t="s">
        <v>3</v>
      </c>
      <c r="B346" s="15">
        <v>49.25</v>
      </c>
      <c r="C346" s="29">
        <v>3334</v>
      </c>
      <c r="D346" s="29">
        <v>3109</v>
      </c>
      <c r="E346" s="29">
        <v>225</v>
      </c>
      <c r="F346" s="30">
        <v>6.7486502699460105E-2</v>
      </c>
      <c r="G346" s="1"/>
    </row>
    <row r="347" spans="1:7" x14ac:dyDescent="0.25">
      <c r="A347" s="1" t="s">
        <v>3</v>
      </c>
      <c r="B347" s="15">
        <v>49.26</v>
      </c>
      <c r="C347" s="29">
        <v>1893</v>
      </c>
      <c r="D347" s="29">
        <v>1812</v>
      </c>
      <c r="E347" s="29">
        <v>81</v>
      </c>
      <c r="F347" s="30">
        <v>4.2789223454833596E-2</v>
      </c>
      <c r="G347" s="1"/>
    </row>
    <row r="348" spans="1:7" x14ac:dyDescent="0.25">
      <c r="A348" s="1" t="s">
        <v>3</v>
      </c>
      <c r="B348" s="15">
        <v>50.05</v>
      </c>
      <c r="C348" s="29">
        <v>1722</v>
      </c>
      <c r="D348" s="29">
        <v>1552</v>
      </c>
      <c r="E348" s="29">
        <v>170</v>
      </c>
      <c r="F348" s="30">
        <v>9.8722415795586521E-2</v>
      </c>
      <c r="G348" s="1"/>
    </row>
    <row r="349" spans="1:7" x14ac:dyDescent="0.25">
      <c r="A349" s="1" t="s">
        <v>3</v>
      </c>
      <c r="B349" s="15">
        <v>50.06</v>
      </c>
      <c r="C349" s="29">
        <v>1887</v>
      </c>
      <c r="D349" s="29">
        <v>1732</v>
      </c>
      <c r="E349" s="29">
        <v>155</v>
      </c>
      <c r="F349" s="30">
        <v>8.2140964493905677E-2</v>
      </c>
      <c r="G349" s="1"/>
    </row>
    <row r="350" spans="1:7" x14ac:dyDescent="0.25">
      <c r="A350" s="1" t="s">
        <v>3</v>
      </c>
      <c r="B350" s="15">
        <v>50.07</v>
      </c>
      <c r="C350" s="29">
        <v>1121</v>
      </c>
      <c r="D350" s="29">
        <v>1081</v>
      </c>
      <c r="E350" s="29">
        <v>40</v>
      </c>
      <c r="F350" s="30">
        <v>3.568242640499554E-2</v>
      </c>
      <c r="G350" s="1"/>
    </row>
    <row r="351" spans="1:7" x14ac:dyDescent="0.25">
      <c r="A351" s="1" t="s">
        <v>3</v>
      </c>
      <c r="B351" s="15">
        <v>50.1</v>
      </c>
      <c r="C351" s="29">
        <v>3229</v>
      </c>
      <c r="D351" s="29">
        <v>2965</v>
      </c>
      <c r="E351" s="29">
        <v>264</v>
      </c>
      <c r="F351" s="30">
        <v>8.1759058532053272E-2</v>
      </c>
      <c r="G351" s="1"/>
    </row>
    <row r="352" spans="1:7" x14ac:dyDescent="0.25">
      <c r="A352" s="1" t="s">
        <v>3</v>
      </c>
      <c r="B352" s="15">
        <v>50.11</v>
      </c>
      <c r="C352" s="29">
        <v>1915</v>
      </c>
      <c r="D352" s="29">
        <v>1818</v>
      </c>
      <c r="E352" s="29">
        <v>97</v>
      </c>
      <c r="F352" s="30">
        <v>5.0652741514360312E-2</v>
      </c>
      <c r="G352" s="1"/>
    </row>
    <row r="353" spans="1:7" x14ac:dyDescent="0.25">
      <c r="A353" s="1" t="s">
        <v>3</v>
      </c>
      <c r="B353" s="15">
        <v>50.12</v>
      </c>
      <c r="C353" s="29">
        <v>1400</v>
      </c>
      <c r="D353" s="29">
        <v>1336</v>
      </c>
      <c r="E353" s="29">
        <v>64</v>
      </c>
      <c r="F353" s="30">
        <v>4.5714285714285714E-2</v>
      </c>
      <c r="G353" s="1"/>
    </row>
    <row r="354" spans="1:7" x14ac:dyDescent="0.25">
      <c r="A354" s="1" t="s">
        <v>3</v>
      </c>
      <c r="B354" s="15">
        <v>50.13</v>
      </c>
      <c r="C354" s="29">
        <v>2463</v>
      </c>
      <c r="D354" s="29">
        <v>2377</v>
      </c>
      <c r="E354" s="29">
        <v>86</v>
      </c>
      <c r="F354" s="30">
        <v>3.4916768168899714E-2</v>
      </c>
      <c r="G354" s="1"/>
    </row>
    <row r="355" spans="1:7" x14ac:dyDescent="0.25">
      <c r="A355" s="1" t="s">
        <v>3</v>
      </c>
      <c r="B355" s="15">
        <v>50.14</v>
      </c>
      <c r="C355" s="29">
        <v>2950</v>
      </c>
      <c r="D355" s="29">
        <v>2664</v>
      </c>
      <c r="E355" s="29">
        <v>286</v>
      </c>
      <c r="F355" s="30">
        <v>9.6949152542372879E-2</v>
      </c>
      <c r="G355" s="1"/>
    </row>
    <row r="356" spans="1:7" x14ac:dyDescent="0.25">
      <c r="A356" s="1" t="s">
        <v>3</v>
      </c>
      <c r="B356" s="15">
        <v>50.15</v>
      </c>
      <c r="C356" s="29">
        <v>2377</v>
      </c>
      <c r="D356" s="29">
        <v>2337</v>
      </c>
      <c r="E356" s="29">
        <v>40</v>
      </c>
      <c r="F356" s="30">
        <v>1.6827934371055953E-2</v>
      </c>
      <c r="G356" s="1"/>
    </row>
    <row r="357" spans="1:7" x14ac:dyDescent="0.25">
      <c r="A357" s="1" t="s">
        <v>3</v>
      </c>
      <c r="B357" s="15">
        <v>50.16</v>
      </c>
      <c r="C357" s="29">
        <v>3034</v>
      </c>
      <c r="D357" s="29">
        <v>2859</v>
      </c>
      <c r="E357" s="29">
        <v>175</v>
      </c>
      <c r="F357" s="30">
        <v>5.7679630850362561E-2</v>
      </c>
      <c r="G357" s="1"/>
    </row>
    <row r="358" spans="1:7" x14ac:dyDescent="0.25">
      <c r="A358" s="1" t="s">
        <v>3</v>
      </c>
      <c r="B358" s="15">
        <v>50.17</v>
      </c>
      <c r="C358" s="29">
        <v>3517</v>
      </c>
      <c r="D358" s="29">
        <v>3403</v>
      </c>
      <c r="E358" s="29">
        <v>114</v>
      </c>
      <c r="F358" s="30">
        <v>3.2413989195336938E-2</v>
      </c>
      <c r="G358" s="1"/>
    </row>
    <row r="359" spans="1:7" x14ac:dyDescent="0.25">
      <c r="A359" s="1" t="s">
        <v>3</v>
      </c>
      <c r="B359" s="15">
        <v>51.01</v>
      </c>
      <c r="C359" s="29">
        <v>4805</v>
      </c>
      <c r="D359" s="29">
        <v>4615</v>
      </c>
      <c r="E359" s="29">
        <v>190</v>
      </c>
      <c r="F359" s="30">
        <v>3.9542143600416232E-2</v>
      </c>
      <c r="G359" s="1"/>
    </row>
    <row r="360" spans="1:7" x14ac:dyDescent="0.25">
      <c r="A360" s="1" t="s">
        <v>3</v>
      </c>
      <c r="B360" s="15">
        <v>51.02</v>
      </c>
      <c r="C360" s="29">
        <v>2534</v>
      </c>
      <c r="D360" s="29">
        <v>2447</v>
      </c>
      <c r="E360" s="29">
        <v>87</v>
      </c>
      <c r="F360" s="30">
        <v>3.4333070244672456E-2</v>
      </c>
      <c r="G360" s="1"/>
    </row>
    <row r="361" spans="1:7" x14ac:dyDescent="0.25">
      <c r="A361" s="1" t="s">
        <v>3</v>
      </c>
      <c r="B361" s="15">
        <v>51.03</v>
      </c>
      <c r="C361" s="29">
        <v>3473</v>
      </c>
      <c r="D361" s="29">
        <v>3234</v>
      </c>
      <c r="E361" s="29">
        <v>239</v>
      </c>
      <c r="F361" s="30">
        <v>6.881658508494097E-2</v>
      </c>
      <c r="G361" s="1"/>
    </row>
    <row r="362" spans="1:7" x14ac:dyDescent="0.25">
      <c r="A362" s="1" t="s">
        <v>3</v>
      </c>
      <c r="B362" s="15">
        <v>51.04</v>
      </c>
      <c r="C362" s="29">
        <v>1973</v>
      </c>
      <c r="D362" s="29">
        <v>1851</v>
      </c>
      <c r="E362" s="29">
        <v>122</v>
      </c>
      <c r="F362" s="30">
        <v>6.183476938672073E-2</v>
      </c>
      <c r="G362" s="1"/>
    </row>
    <row r="363" spans="1:7" x14ac:dyDescent="0.25">
      <c r="A363" s="1" t="s">
        <v>3</v>
      </c>
      <c r="B363" s="15">
        <v>51.05</v>
      </c>
      <c r="C363" s="29">
        <v>5644</v>
      </c>
      <c r="D363" s="29">
        <v>5430</v>
      </c>
      <c r="E363" s="29">
        <v>214</v>
      </c>
      <c r="F363" s="30">
        <v>3.7916371367824241E-2</v>
      </c>
      <c r="G363" s="1"/>
    </row>
    <row r="364" spans="1:7" x14ac:dyDescent="0.25">
      <c r="A364" s="1" t="s">
        <v>3</v>
      </c>
      <c r="B364" s="15">
        <v>51.06</v>
      </c>
      <c r="C364" s="29">
        <v>2010</v>
      </c>
      <c r="D364" s="29">
        <v>1975</v>
      </c>
      <c r="E364" s="29">
        <v>35</v>
      </c>
      <c r="F364" s="30">
        <v>1.7412935323383085E-2</v>
      </c>
      <c r="G364" s="1"/>
    </row>
    <row r="365" spans="1:7" x14ac:dyDescent="0.25">
      <c r="A365" s="1" t="s">
        <v>3</v>
      </c>
      <c r="B365" s="15">
        <v>51.07</v>
      </c>
      <c r="C365" s="29">
        <v>2150</v>
      </c>
      <c r="D365" s="29">
        <v>2038</v>
      </c>
      <c r="E365" s="29">
        <v>112</v>
      </c>
      <c r="F365" s="30">
        <v>5.2093023255813956E-2</v>
      </c>
      <c r="G365" s="1"/>
    </row>
    <row r="366" spans="1:7" x14ac:dyDescent="0.25">
      <c r="A366" s="1" t="s">
        <v>3</v>
      </c>
      <c r="B366" s="15">
        <v>51.08</v>
      </c>
      <c r="C366" s="29">
        <v>2475</v>
      </c>
      <c r="D366" s="29">
        <v>2319</v>
      </c>
      <c r="E366" s="29">
        <v>156</v>
      </c>
      <c r="F366" s="30">
        <v>6.3030303030303034E-2</v>
      </c>
      <c r="G366" s="1"/>
    </row>
    <row r="367" spans="1:7" x14ac:dyDescent="0.25">
      <c r="A367" s="1" t="s">
        <v>3</v>
      </c>
      <c r="B367" s="15">
        <v>51.09</v>
      </c>
      <c r="C367" s="29">
        <v>4503</v>
      </c>
      <c r="D367" s="29">
        <v>4388</v>
      </c>
      <c r="E367" s="29">
        <v>115</v>
      </c>
      <c r="F367" s="30">
        <v>2.5538529868976239E-2</v>
      </c>
      <c r="G367" s="1"/>
    </row>
    <row r="368" spans="1:7" x14ac:dyDescent="0.25">
      <c r="A368" s="1" t="s">
        <v>3</v>
      </c>
      <c r="B368" s="15">
        <v>52</v>
      </c>
      <c r="C368" s="29">
        <v>1381</v>
      </c>
      <c r="D368" s="29">
        <v>1217</v>
      </c>
      <c r="E368" s="29">
        <v>164</v>
      </c>
      <c r="F368" s="30">
        <v>0.11875452570601014</v>
      </c>
      <c r="G368" s="1"/>
    </row>
    <row r="369" spans="1:7" x14ac:dyDescent="0.25">
      <c r="A369" s="1" t="s">
        <v>3</v>
      </c>
      <c r="B369" s="15">
        <v>53.11</v>
      </c>
      <c r="C369" s="29">
        <v>1576</v>
      </c>
      <c r="D369" s="29">
        <v>1490</v>
      </c>
      <c r="E369" s="29">
        <v>86</v>
      </c>
      <c r="F369" s="30">
        <v>5.4568527918781723E-2</v>
      </c>
      <c r="G369" s="1"/>
    </row>
    <row r="370" spans="1:7" x14ac:dyDescent="0.25">
      <c r="A370" s="1" t="s">
        <v>3</v>
      </c>
      <c r="B370" s="15">
        <v>53.12</v>
      </c>
      <c r="C370" s="29">
        <v>1684</v>
      </c>
      <c r="D370" s="29">
        <v>1668</v>
      </c>
      <c r="E370" s="29">
        <v>16</v>
      </c>
      <c r="F370" s="30">
        <v>9.5011876484560574E-3</v>
      </c>
      <c r="G370" s="1"/>
    </row>
    <row r="371" spans="1:7" x14ac:dyDescent="0.25">
      <c r="A371" s="1" t="s">
        <v>3</v>
      </c>
      <c r="B371" s="15">
        <v>53.13</v>
      </c>
      <c r="C371" s="29">
        <v>3255</v>
      </c>
      <c r="D371" s="29">
        <v>3174</v>
      </c>
      <c r="E371" s="29">
        <v>81</v>
      </c>
      <c r="F371" s="30">
        <v>2.488479262672811E-2</v>
      </c>
      <c r="G371" s="1"/>
    </row>
    <row r="372" spans="1:7" x14ac:dyDescent="0.25">
      <c r="A372" s="1" t="s">
        <v>3</v>
      </c>
      <c r="B372" s="15">
        <v>53.14</v>
      </c>
      <c r="C372" s="29">
        <v>1591</v>
      </c>
      <c r="D372" s="29">
        <v>1552</v>
      </c>
      <c r="E372" s="29">
        <v>39</v>
      </c>
      <c r="F372" s="30">
        <v>2.4512884978001259E-2</v>
      </c>
      <c r="G372" s="1"/>
    </row>
    <row r="373" spans="1:7" x14ac:dyDescent="0.25">
      <c r="A373" s="1" t="s">
        <v>3</v>
      </c>
      <c r="B373" s="15">
        <v>53.15</v>
      </c>
      <c r="C373" s="29">
        <v>3492</v>
      </c>
      <c r="D373" s="29">
        <v>3387</v>
      </c>
      <c r="E373" s="29">
        <v>105</v>
      </c>
      <c r="F373" s="30">
        <v>3.006872852233677E-2</v>
      </c>
      <c r="G373" s="1"/>
    </row>
    <row r="374" spans="1:7" x14ac:dyDescent="0.25">
      <c r="A374" s="1" t="s">
        <v>3</v>
      </c>
      <c r="B374" s="15">
        <v>53.16</v>
      </c>
      <c r="C374" s="29">
        <v>2826</v>
      </c>
      <c r="D374" s="29">
        <v>2762</v>
      </c>
      <c r="E374" s="29">
        <v>64</v>
      </c>
      <c r="F374" s="30">
        <v>2.264685067232838E-2</v>
      </c>
      <c r="G374" s="1"/>
    </row>
    <row r="375" spans="1:7" x14ac:dyDescent="0.25">
      <c r="A375" s="1" t="s">
        <v>3</v>
      </c>
      <c r="B375" s="15">
        <v>53.17</v>
      </c>
      <c r="C375" s="29">
        <v>2918</v>
      </c>
      <c r="D375" s="29">
        <v>2780</v>
      </c>
      <c r="E375" s="29">
        <v>138</v>
      </c>
      <c r="F375" s="30">
        <v>4.7292666209732694E-2</v>
      </c>
      <c r="G375" s="1"/>
    </row>
    <row r="376" spans="1:7" x14ac:dyDescent="0.25">
      <c r="A376" s="1" t="s">
        <v>3</v>
      </c>
      <c r="B376" s="15">
        <v>53.18</v>
      </c>
      <c r="C376" s="29">
        <v>1516</v>
      </c>
      <c r="D376" s="29">
        <v>1489</v>
      </c>
      <c r="E376" s="29">
        <v>27</v>
      </c>
      <c r="F376" s="30">
        <v>1.7810026385224276E-2</v>
      </c>
      <c r="G376" s="1"/>
    </row>
    <row r="377" spans="1:7" x14ac:dyDescent="0.25">
      <c r="A377" s="1" t="s">
        <v>3</v>
      </c>
      <c r="B377" s="15">
        <v>53.19</v>
      </c>
      <c r="C377" s="29">
        <v>1341</v>
      </c>
      <c r="D377" s="29">
        <v>1291</v>
      </c>
      <c r="E377" s="29">
        <v>50</v>
      </c>
      <c r="F377" s="30">
        <v>3.7285607755406416E-2</v>
      </c>
      <c r="G377" s="1"/>
    </row>
    <row r="378" spans="1:7" x14ac:dyDescent="0.25">
      <c r="A378" s="1" t="s">
        <v>3</v>
      </c>
      <c r="B378" s="15">
        <v>53.2</v>
      </c>
      <c r="C378" s="29">
        <v>1748</v>
      </c>
      <c r="D378" s="29">
        <v>1685</v>
      </c>
      <c r="E378" s="29">
        <v>63</v>
      </c>
      <c r="F378" s="30">
        <v>3.6041189931350116E-2</v>
      </c>
      <c r="G378" s="1"/>
    </row>
    <row r="379" spans="1:7" x14ac:dyDescent="0.25">
      <c r="A379" s="1" t="s">
        <v>3</v>
      </c>
      <c r="B379" s="15">
        <v>53.21</v>
      </c>
      <c r="C379" s="29">
        <v>2309</v>
      </c>
      <c r="D379" s="29">
        <v>2176</v>
      </c>
      <c r="E379" s="29">
        <v>133</v>
      </c>
      <c r="F379" s="30">
        <v>5.7600692940666956E-2</v>
      </c>
      <c r="G379" s="1"/>
    </row>
    <row r="380" spans="1:7" x14ac:dyDescent="0.25">
      <c r="A380" s="1" t="s">
        <v>3</v>
      </c>
      <c r="B380" s="15">
        <v>53.22</v>
      </c>
      <c r="C380" s="29">
        <v>725</v>
      </c>
      <c r="D380" s="29">
        <v>701</v>
      </c>
      <c r="E380" s="29">
        <v>24</v>
      </c>
      <c r="F380" s="30">
        <v>3.310344827586207E-2</v>
      </c>
      <c r="G380" s="1"/>
    </row>
    <row r="381" spans="1:7" x14ac:dyDescent="0.25">
      <c r="A381" s="1" t="s">
        <v>3</v>
      </c>
      <c r="B381" s="15">
        <v>53.33</v>
      </c>
      <c r="C381" s="29">
        <v>1482</v>
      </c>
      <c r="D381" s="29">
        <v>1431</v>
      </c>
      <c r="E381" s="29">
        <v>51</v>
      </c>
      <c r="F381" s="30">
        <v>3.4412955465587043E-2</v>
      </c>
      <c r="G381" s="1"/>
    </row>
    <row r="382" spans="1:7" x14ac:dyDescent="0.25">
      <c r="A382" s="1" t="s">
        <v>3</v>
      </c>
      <c r="B382" s="15">
        <v>53.35</v>
      </c>
      <c r="C382" s="29">
        <v>2456</v>
      </c>
      <c r="D382" s="29">
        <v>2365</v>
      </c>
      <c r="E382" s="29">
        <v>91</v>
      </c>
      <c r="F382" s="30">
        <v>3.7052117263843651E-2</v>
      </c>
      <c r="G382" s="1"/>
    </row>
    <row r="383" spans="1:7" x14ac:dyDescent="0.25">
      <c r="A383" s="1" t="s">
        <v>3</v>
      </c>
      <c r="B383" s="15">
        <v>53.36</v>
      </c>
      <c r="C383" s="29">
        <v>2226</v>
      </c>
      <c r="D383" s="29">
        <v>2118</v>
      </c>
      <c r="E383" s="29">
        <v>108</v>
      </c>
      <c r="F383" s="30">
        <v>4.8517520215633422E-2</v>
      </c>
      <c r="G383" s="1"/>
    </row>
    <row r="384" spans="1:7" x14ac:dyDescent="0.25">
      <c r="A384" s="1" t="s">
        <v>3</v>
      </c>
      <c r="B384" s="15">
        <v>53.37</v>
      </c>
      <c r="C384" s="29">
        <v>1646</v>
      </c>
      <c r="D384" s="29">
        <v>1555</v>
      </c>
      <c r="E384" s="29">
        <v>91</v>
      </c>
      <c r="F384" s="30">
        <v>5.5285540704738761E-2</v>
      </c>
      <c r="G384" s="1"/>
    </row>
    <row r="385" spans="1:7" x14ac:dyDescent="0.25">
      <c r="A385" s="1" t="s">
        <v>3</v>
      </c>
      <c r="B385" s="15">
        <v>53.38</v>
      </c>
      <c r="C385" s="29">
        <v>496</v>
      </c>
      <c r="D385" s="29">
        <v>484</v>
      </c>
      <c r="E385" s="29">
        <v>12</v>
      </c>
      <c r="F385" s="30">
        <v>2.4193548387096774E-2</v>
      </c>
      <c r="G385" s="1"/>
    </row>
    <row r="386" spans="1:7" x14ac:dyDescent="0.25">
      <c r="A386" s="1" t="s">
        <v>3</v>
      </c>
      <c r="B386" s="15">
        <v>53.41</v>
      </c>
      <c r="C386" s="29">
        <v>1389</v>
      </c>
      <c r="D386" s="29">
        <v>1331</v>
      </c>
      <c r="E386" s="29">
        <v>58</v>
      </c>
      <c r="F386" s="30">
        <v>4.1756659467242621E-2</v>
      </c>
      <c r="G386" s="1"/>
    </row>
    <row r="387" spans="1:7" x14ac:dyDescent="0.25">
      <c r="A387" s="1" t="s">
        <v>3</v>
      </c>
      <c r="B387" s="15">
        <v>53.42</v>
      </c>
      <c r="C387" s="29">
        <v>1799</v>
      </c>
      <c r="D387" s="29">
        <v>1654</v>
      </c>
      <c r="E387" s="29">
        <v>145</v>
      </c>
      <c r="F387" s="30">
        <v>8.0600333518621461E-2</v>
      </c>
      <c r="G387" s="1"/>
    </row>
    <row r="388" spans="1:7" x14ac:dyDescent="0.25">
      <c r="A388" s="1" t="s">
        <v>3</v>
      </c>
      <c r="B388" s="15">
        <v>53.43</v>
      </c>
      <c r="C388" s="29">
        <v>2298</v>
      </c>
      <c r="D388" s="29">
        <v>2178</v>
      </c>
      <c r="E388" s="29">
        <v>120</v>
      </c>
      <c r="F388" s="30">
        <v>5.2219321148825062E-2</v>
      </c>
      <c r="G388" s="1"/>
    </row>
    <row r="389" spans="1:7" x14ac:dyDescent="0.25">
      <c r="A389" s="1" t="s">
        <v>3</v>
      </c>
      <c r="B389" s="15">
        <v>53.46</v>
      </c>
      <c r="C389" s="29">
        <v>3132</v>
      </c>
      <c r="D389" s="29">
        <v>2985</v>
      </c>
      <c r="E389" s="29">
        <v>147</v>
      </c>
      <c r="F389" s="30">
        <v>4.6934865900383142E-2</v>
      </c>
      <c r="G389" s="1"/>
    </row>
    <row r="390" spans="1:7" x14ac:dyDescent="0.25">
      <c r="A390" s="1" t="s">
        <v>3</v>
      </c>
      <c r="B390" s="15">
        <v>53.47</v>
      </c>
      <c r="C390" s="29">
        <v>2597</v>
      </c>
      <c r="D390" s="29">
        <v>2485</v>
      </c>
      <c r="E390" s="29">
        <v>112</v>
      </c>
      <c r="F390" s="30">
        <v>4.3126684636118601E-2</v>
      </c>
      <c r="G390" s="1"/>
    </row>
    <row r="391" spans="1:7" x14ac:dyDescent="0.25">
      <c r="A391" s="1" t="s">
        <v>3</v>
      </c>
      <c r="B391" s="15">
        <v>53.48</v>
      </c>
      <c r="C391" s="29">
        <v>2326</v>
      </c>
      <c r="D391" s="29">
        <v>2258</v>
      </c>
      <c r="E391" s="29">
        <v>68</v>
      </c>
      <c r="F391" s="30">
        <v>2.9234737747205503E-2</v>
      </c>
      <c r="G391" s="1"/>
    </row>
    <row r="392" spans="1:7" x14ac:dyDescent="0.25">
      <c r="A392" s="1" t="s">
        <v>3</v>
      </c>
      <c r="B392" s="15">
        <v>53.49</v>
      </c>
      <c r="C392" s="29">
        <v>2631</v>
      </c>
      <c r="D392" s="29">
        <v>2538</v>
      </c>
      <c r="E392" s="29">
        <v>93</v>
      </c>
      <c r="F392" s="30">
        <v>3.5347776510832381E-2</v>
      </c>
      <c r="G392" s="1"/>
    </row>
    <row r="393" spans="1:7" x14ac:dyDescent="0.25">
      <c r="A393" s="1" t="s">
        <v>3</v>
      </c>
      <c r="B393" s="15">
        <v>53.5</v>
      </c>
      <c r="C393" s="29">
        <v>2129</v>
      </c>
      <c r="D393" s="29">
        <v>2078</v>
      </c>
      <c r="E393" s="29">
        <v>51</v>
      </c>
      <c r="F393" s="30">
        <v>2.3954908407703146E-2</v>
      </c>
      <c r="G393" s="1"/>
    </row>
    <row r="394" spans="1:7" x14ac:dyDescent="0.25">
      <c r="A394" s="1" t="s">
        <v>3</v>
      </c>
      <c r="B394" s="15">
        <v>53.51</v>
      </c>
      <c r="C394" s="29">
        <v>2596</v>
      </c>
      <c r="D394" s="29">
        <v>2527</v>
      </c>
      <c r="E394" s="29">
        <v>69</v>
      </c>
      <c r="F394" s="30">
        <v>2.6579352850539292E-2</v>
      </c>
      <c r="G394" s="1"/>
    </row>
    <row r="395" spans="1:7" x14ac:dyDescent="0.25">
      <c r="A395" s="1" t="s">
        <v>3</v>
      </c>
      <c r="B395" s="15">
        <v>53.52</v>
      </c>
      <c r="C395" s="29">
        <v>1664</v>
      </c>
      <c r="D395" s="29">
        <v>1578</v>
      </c>
      <c r="E395" s="29">
        <v>86</v>
      </c>
      <c r="F395" s="30">
        <v>5.1682692307692304E-2</v>
      </c>
      <c r="G395" s="1"/>
    </row>
    <row r="396" spans="1:7" x14ac:dyDescent="0.25">
      <c r="A396" s="1" t="s">
        <v>3</v>
      </c>
      <c r="B396" s="15">
        <v>53.53</v>
      </c>
      <c r="C396" s="29">
        <v>2748</v>
      </c>
      <c r="D396" s="29">
        <v>2600</v>
      </c>
      <c r="E396" s="29">
        <v>148</v>
      </c>
      <c r="F396" s="30">
        <v>5.3857350800582245E-2</v>
      </c>
      <c r="G396" s="1"/>
    </row>
    <row r="397" spans="1:7" x14ac:dyDescent="0.25">
      <c r="A397" s="1" t="s">
        <v>3</v>
      </c>
      <c r="B397" s="15">
        <v>53.54</v>
      </c>
      <c r="C397" s="29">
        <v>3543</v>
      </c>
      <c r="D397" s="29">
        <v>3505</v>
      </c>
      <c r="E397" s="29">
        <v>38</v>
      </c>
      <c r="F397" s="30">
        <v>1.0725373976855771E-2</v>
      </c>
      <c r="G397" s="1"/>
    </row>
    <row r="398" spans="1:7" x14ac:dyDescent="0.25">
      <c r="A398" s="1" t="s">
        <v>3</v>
      </c>
      <c r="B398" s="15">
        <v>53.55</v>
      </c>
      <c r="C398" s="29">
        <v>2119</v>
      </c>
      <c r="D398" s="29">
        <v>2066</v>
      </c>
      <c r="E398" s="29">
        <v>53</v>
      </c>
      <c r="F398" s="30">
        <v>2.5011798017932987E-2</v>
      </c>
      <c r="G398" s="1"/>
    </row>
    <row r="399" spans="1:7" x14ac:dyDescent="0.25">
      <c r="A399" s="1" t="s">
        <v>3</v>
      </c>
      <c r="B399" s="15">
        <v>53.56</v>
      </c>
      <c r="C399" s="29">
        <v>1371</v>
      </c>
      <c r="D399" s="29">
        <v>1290</v>
      </c>
      <c r="E399" s="29">
        <v>81</v>
      </c>
      <c r="F399" s="30">
        <v>5.9080962800875277E-2</v>
      </c>
      <c r="G399" s="1"/>
    </row>
    <row r="400" spans="1:7" x14ac:dyDescent="0.25">
      <c r="A400" s="1" t="s">
        <v>3</v>
      </c>
      <c r="B400" s="15">
        <v>53.57</v>
      </c>
      <c r="C400" s="29">
        <v>3594</v>
      </c>
      <c r="D400" s="29">
        <v>3543</v>
      </c>
      <c r="E400" s="29">
        <v>51</v>
      </c>
      <c r="F400" s="30">
        <v>1.4190317195325543E-2</v>
      </c>
      <c r="G400" s="1"/>
    </row>
    <row r="401" spans="1:7" x14ac:dyDescent="0.25">
      <c r="A401" s="1" t="s">
        <v>3</v>
      </c>
      <c r="B401" s="15">
        <v>53.58</v>
      </c>
      <c r="C401" s="29">
        <v>1633</v>
      </c>
      <c r="D401" s="29">
        <v>1591</v>
      </c>
      <c r="E401" s="29">
        <v>42</v>
      </c>
      <c r="F401" s="30">
        <v>2.5719534598897736E-2</v>
      </c>
      <c r="G401" s="1"/>
    </row>
    <row r="402" spans="1:7" x14ac:dyDescent="0.25">
      <c r="A402" s="1" t="s">
        <v>3</v>
      </c>
      <c r="B402" s="15">
        <v>53.59</v>
      </c>
      <c r="C402" s="29">
        <v>3871</v>
      </c>
      <c r="D402" s="29">
        <v>3605</v>
      </c>
      <c r="E402" s="29">
        <v>266</v>
      </c>
      <c r="F402" s="30">
        <v>6.8716094032549732E-2</v>
      </c>
      <c r="G402" s="1"/>
    </row>
    <row r="403" spans="1:7" x14ac:dyDescent="0.25">
      <c r="A403" s="1" t="s">
        <v>3</v>
      </c>
      <c r="B403" s="15">
        <v>53.6</v>
      </c>
      <c r="C403" s="29">
        <v>2618</v>
      </c>
      <c r="D403" s="29">
        <v>2534</v>
      </c>
      <c r="E403" s="29">
        <v>84</v>
      </c>
      <c r="F403" s="30">
        <v>3.2085561497326207E-2</v>
      </c>
      <c r="G403" s="1"/>
    </row>
    <row r="404" spans="1:7" x14ac:dyDescent="0.25">
      <c r="A404" s="1" t="s">
        <v>3</v>
      </c>
      <c r="B404" s="15">
        <v>54.21</v>
      </c>
      <c r="C404" s="29">
        <v>1217</v>
      </c>
      <c r="D404" s="29">
        <v>1062</v>
      </c>
      <c r="E404" s="29">
        <v>155</v>
      </c>
      <c r="F404" s="30">
        <v>0.12736236647493837</v>
      </c>
      <c r="G404" s="1"/>
    </row>
    <row r="405" spans="1:7" x14ac:dyDescent="0.25">
      <c r="A405" s="1" t="s">
        <v>3</v>
      </c>
      <c r="B405" s="15">
        <v>54.22</v>
      </c>
      <c r="C405" s="29">
        <v>2164</v>
      </c>
      <c r="D405" s="29">
        <v>1941</v>
      </c>
      <c r="E405" s="29">
        <v>223</v>
      </c>
      <c r="F405" s="30">
        <v>0.10304990757855823</v>
      </c>
      <c r="G405" s="1"/>
    </row>
    <row r="406" spans="1:7" x14ac:dyDescent="0.25">
      <c r="A406" s="1" t="s">
        <v>3</v>
      </c>
      <c r="B406" s="15">
        <v>54.23</v>
      </c>
      <c r="C406" s="29">
        <v>2426</v>
      </c>
      <c r="D406" s="29">
        <v>2233</v>
      </c>
      <c r="E406" s="29">
        <v>193</v>
      </c>
      <c r="F406" s="30">
        <v>7.9554822753503715E-2</v>
      </c>
      <c r="G406" s="1"/>
    </row>
    <row r="407" spans="1:7" x14ac:dyDescent="0.25">
      <c r="A407" s="1" t="s">
        <v>3</v>
      </c>
      <c r="B407" s="15">
        <v>54.32</v>
      </c>
      <c r="C407" s="29">
        <v>3243</v>
      </c>
      <c r="D407" s="29">
        <v>3095</v>
      </c>
      <c r="E407" s="29">
        <v>148</v>
      </c>
      <c r="F407" s="30">
        <v>4.5636756090040087E-2</v>
      </c>
      <c r="G407" s="1"/>
    </row>
    <row r="408" spans="1:7" x14ac:dyDescent="0.25">
      <c r="A408" s="1" t="s">
        <v>3</v>
      </c>
      <c r="B408" s="15">
        <v>54.33</v>
      </c>
      <c r="C408" s="29">
        <v>2244</v>
      </c>
      <c r="D408" s="29">
        <v>2156</v>
      </c>
      <c r="E408" s="29">
        <v>88</v>
      </c>
      <c r="F408" s="30">
        <v>3.9215686274509803E-2</v>
      </c>
      <c r="G408" s="1"/>
    </row>
    <row r="409" spans="1:7" x14ac:dyDescent="0.25">
      <c r="A409" s="1" t="s">
        <v>3</v>
      </c>
      <c r="B409" s="15">
        <v>54.34</v>
      </c>
      <c r="C409" s="29">
        <v>2690</v>
      </c>
      <c r="D409" s="29">
        <v>2479</v>
      </c>
      <c r="E409" s="29">
        <v>211</v>
      </c>
      <c r="F409" s="30">
        <v>7.8438661710037175E-2</v>
      </c>
      <c r="G409" s="1"/>
    </row>
    <row r="410" spans="1:7" x14ac:dyDescent="0.25">
      <c r="A410" s="1" t="s">
        <v>3</v>
      </c>
      <c r="B410" s="15">
        <v>54.35</v>
      </c>
      <c r="C410" s="29">
        <v>1983</v>
      </c>
      <c r="D410" s="29">
        <v>1826</v>
      </c>
      <c r="E410" s="29">
        <v>157</v>
      </c>
      <c r="F410" s="30">
        <v>7.9172970247100349E-2</v>
      </c>
      <c r="G410" s="1"/>
    </row>
    <row r="411" spans="1:7" x14ac:dyDescent="0.25">
      <c r="A411" s="1" t="s">
        <v>3</v>
      </c>
      <c r="B411" s="15">
        <v>54.36</v>
      </c>
      <c r="C411" s="29">
        <v>5690</v>
      </c>
      <c r="D411" s="29">
        <v>5512</v>
      </c>
      <c r="E411" s="29">
        <v>178</v>
      </c>
      <c r="F411" s="30">
        <v>3.1282952548330405E-2</v>
      </c>
      <c r="G411" s="1"/>
    </row>
    <row r="412" spans="1:7" x14ac:dyDescent="0.25">
      <c r="A412" s="1" t="s">
        <v>3</v>
      </c>
      <c r="B412" s="15">
        <v>54.37</v>
      </c>
      <c r="C412" s="29">
        <v>1413</v>
      </c>
      <c r="D412" s="29">
        <v>1359</v>
      </c>
      <c r="E412" s="29">
        <v>54</v>
      </c>
      <c r="F412" s="30">
        <v>3.8216560509554139E-2</v>
      </c>
      <c r="G412" s="1"/>
    </row>
    <row r="413" spans="1:7" x14ac:dyDescent="0.25">
      <c r="A413" s="1" t="s">
        <v>3</v>
      </c>
      <c r="B413" s="15">
        <v>54.38</v>
      </c>
      <c r="C413" s="29">
        <v>1346</v>
      </c>
      <c r="D413" s="29">
        <v>1292</v>
      </c>
      <c r="E413" s="29">
        <v>54</v>
      </c>
      <c r="F413" s="30">
        <v>4.0118870728083213E-2</v>
      </c>
      <c r="G413" s="1"/>
    </row>
    <row r="414" spans="1:7" x14ac:dyDescent="0.25">
      <c r="A414" s="1" t="s">
        <v>3</v>
      </c>
      <c r="B414" s="15">
        <v>54.39</v>
      </c>
      <c r="C414" s="29">
        <v>1852</v>
      </c>
      <c r="D414" s="29">
        <v>1774</v>
      </c>
      <c r="E414" s="29">
        <v>78</v>
      </c>
      <c r="F414" s="30">
        <v>4.2116630669546434E-2</v>
      </c>
      <c r="G414" s="1"/>
    </row>
    <row r="415" spans="1:7" x14ac:dyDescent="0.25">
      <c r="A415" s="1" t="s">
        <v>3</v>
      </c>
      <c r="B415" s="15">
        <v>55.01</v>
      </c>
      <c r="C415" s="29">
        <v>1499</v>
      </c>
      <c r="D415" s="29">
        <v>1367</v>
      </c>
      <c r="E415" s="29">
        <v>132</v>
      </c>
      <c r="F415" s="30">
        <v>8.805870580386925E-2</v>
      </c>
      <c r="G415" s="1"/>
    </row>
    <row r="416" spans="1:7" x14ac:dyDescent="0.25">
      <c r="A416" s="1" t="s">
        <v>3</v>
      </c>
      <c r="B416" s="15">
        <v>55.02</v>
      </c>
      <c r="C416" s="29">
        <v>2155</v>
      </c>
      <c r="D416" s="29">
        <v>2078</v>
      </c>
      <c r="E416" s="29">
        <v>77</v>
      </c>
      <c r="F416" s="30">
        <v>3.5730858468677497E-2</v>
      </c>
      <c r="G416" s="1"/>
    </row>
    <row r="417" spans="1:7" x14ac:dyDescent="0.25">
      <c r="A417" s="1" t="s">
        <v>3</v>
      </c>
      <c r="B417" s="15">
        <v>55.03</v>
      </c>
      <c r="C417" s="29">
        <v>1709</v>
      </c>
      <c r="D417" s="29">
        <v>1580</v>
      </c>
      <c r="E417" s="29">
        <v>129</v>
      </c>
      <c r="F417" s="30">
        <v>7.5482738443534231E-2</v>
      </c>
      <c r="G417" s="1"/>
    </row>
    <row r="418" spans="1:7" x14ac:dyDescent="0.25">
      <c r="A418" s="1" t="s">
        <v>3</v>
      </c>
      <c r="B418" s="15">
        <v>55.04</v>
      </c>
      <c r="C418" s="29">
        <v>1646</v>
      </c>
      <c r="D418" s="29">
        <v>1546</v>
      </c>
      <c r="E418" s="29">
        <v>100</v>
      </c>
      <c r="F418" s="30">
        <v>6.0753341433778855E-2</v>
      </c>
      <c r="G418" s="1"/>
    </row>
    <row r="419" spans="1:7" x14ac:dyDescent="0.25">
      <c r="A419" s="1" t="s">
        <v>3</v>
      </c>
      <c r="B419" s="15">
        <v>56.07</v>
      </c>
      <c r="C419" s="29">
        <v>1519</v>
      </c>
      <c r="D419" s="29">
        <v>1425</v>
      </c>
      <c r="E419" s="29">
        <v>94</v>
      </c>
      <c r="F419" s="30">
        <v>6.1882817643186309E-2</v>
      </c>
      <c r="G419" s="1"/>
    </row>
    <row r="420" spans="1:7" x14ac:dyDescent="0.25">
      <c r="A420" s="1" t="s">
        <v>3</v>
      </c>
      <c r="B420" s="15">
        <v>56.12</v>
      </c>
      <c r="C420" s="29">
        <v>438</v>
      </c>
      <c r="D420" s="29">
        <v>434</v>
      </c>
      <c r="E420" s="29">
        <v>4</v>
      </c>
      <c r="F420" s="30">
        <v>9.1324200913242004E-3</v>
      </c>
      <c r="G420" s="1"/>
    </row>
    <row r="421" spans="1:7" x14ac:dyDescent="0.25">
      <c r="A421" s="1" t="s">
        <v>3</v>
      </c>
      <c r="B421" s="15">
        <v>56.13</v>
      </c>
      <c r="C421" s="29">
        <v>1902</v>
      </c>
      <c r="D421" s="29">
        <v>1818</v>
      </c>
      <c r="E421" s="29">
        <v>84</v>
      </c>
      <c r="F421" s="30">
        <v>4.4164037854889593E-2</v>
      </c>
      <c r="G421" s="1"/>
    </row>
    <row r="422" spans="1:7" x14ac:dyDescent="0.25">
      <c r="A422" s="1" t="s">
        <v>3</v>
      </c>
      <c r="B422" s="15">
        <v>56.14</v>
      </c>
      <c r="C422" s="29">
        <v>1014</v>
      </c>
      <c r="D422" s="29">
        <v>957</v>
      </c>
      <c r="E422" s="29">
        <v>57</v>
      </c>
      <c r="F422" s="30">
        <v>5.6213017751479293E-2</v>
      </c>
      <c r="G422" s="1"/>
    </row>
    <row r="423" spans="1:7" x14ac:dyDescent="0.25">
      <c r="A423" s="1" t="s">
        <v>3</v>
      </c>
      <c r="B423" s="15">
        <v>56.15</v>
      </c>
      <c r="C423" s="29">
        <v>516</v>
      </c>
      <c r="D423" s="29">
        <v>516</v>
      </c>
      <c r="E423" s="29">
        <v>0</v>
      </c>
      <c r="F423" s="30">
        <v>0</v>
      </c>
      <c r="G423" s="1"/>
    </row>
    <row r="424" spans="1:7" x14ac:dyDescent="0.25">
      <c r="A424" s="1" t="s">
        <v>3</v>
      </c>
      <c r="B424" s="15">
        <v>57.02</v>
      </c>
      <c r="C424" s="29">
        <v>936</v>
      </c>
      <c r="D424" s="29">
        <v>824</v>
      </c>
      <c r="E424" s="29">
        <v>112</v>
      </c>
      <c r="F424" s="30">
        <v>0.11965811965811966</v>
      </c>
      <c r="G424" s="1"/>
    </row>
    <row r="425" spans="1:7" x14ac:dyDescent="0.25">
      <c r="A425" s="1" t="s">
        <v>3</v>
      </c>
      <c r="B425" s="15">
        <v>57.03</v>
      </c>
      <c r="C425" s="29">
        <v>590</v>
      </c>
      <c r="D425" s="29">
        <v>588</v>
      </c>
      <c r="E425" s="29">
        <v>2</v>
      </c>
      <c r="F425" s="30">
        <v>3.3898305084745762E-3</v>
      </c>
      <c r="G425" s="1"/>
    </row>
    <row r="426" spans="1:7" x14ac:dyDescent="0.25">
      <c r="A426" s="1" t="s">
        <v>3</v>
      </c>
      <c r="B426" s="15">
        <v>57.04</v>
      </c>
      <c r="C426" s="29">
        <v>907</v>
      </c>
      <c r="D426" s="29">
        <v>874</v>
      </c>
      <c r="E426" s="29">
        <v>33</v>
      </c>
      <c r="F426" s="30">
        <v>3.6383682469680267E-2</v>
      </c>
      <c r="G426" s="1"/>
    </row>
    <row r="427" spans="1:7" x14ac:dyDescent="0.25">
      <c r="A427" s="1" t="s">
        <v>3</v>
      </c>
      <c r="B427" s="15">
        <v>57.05</v>
      </c>
      <c r="C427" s="29">
        <v>852</v>
      </c>
      <c r="D427" s="29">
        <v>779</v>
      </c>
      <c r="E427" s="29">
        <v>73</v>
      </c>
      <c r="F427" s="30">
        <v>8.5680751173708922E-2</v>
      </c>
      <c r="G427" s="1"/>
    </row>
    <row r="428" spans="1:7" x14ac:dyDescent="0.25">
      <c r="A428" s="1" t="s">
        <v>3</v>
      </c>
      <c r="B428" s="15">
        <v>57.11</v>
      </c>
      <c r="C428" s="29">
        <v>2305</v>
      </c>
      <c r="D428" s="29">
        <v>2293</v>
      </c>
      <c r="E428" s="29">
        <v>12</v>
      </c>
      <c r="F428" s="30">
        <v>5.2060737527114967E-3</v>
      </c>
      <c r="G428" s="1"/>
    </row>
    <row r="429" spans="1:7" x14ac:dyDescent="0.25">
      <c r="A429" s="1" t="s">
        <v>3</v>
      </c>
      <c r="B429" s="15">
        <v>57.12</v>
      </c>
      <c r="C429" s="29">
        <v>5245</v>
      </c>
      <c r="D429" s="29">
        <v>5162</v>
      </c>
      <c r="E429" s="29">
        <v>83</v>
      </c>
      <c r="F429" s="30">
        <v>1.5824594852240227E-2</v>
      </c>
      <c r="G429" s="1"/>
    </row>
    <row r="430" spans="1:7" x14ac:dyDescent="0.25">
      <c r="A430" s="1" t="s">
        <v>3</v>
      </c>
      <c r="B430" s="15">
        <v>57.13</v>
      </c>
      <c r="C430" s="29">
        <v>2929</v>
      </c>
      <c r="D430" s="29">
        <v>2835</v>
      </c>
      <c r="E430" s="29">
        <v>94</v>
      </c>
      <c r="F430" s="30">
        <v>3.2092864458859678E-2</v>
      </c>
      <c r="G430" s="1"/>
    </row>
    <row r="431" spans="1:7" x14ac:dyDescent="0.25">
      <c r="A431" s="1" t="s">
        <v>3</v>
      </c>
      <c r="B431" s="15">
        <v>57.14</v>
      </c>
      <c r="C431" s="29">
        <v>1404</v>
      </c>
      <c r="D431" s="29">
        <v>1343</v>
      </c>
      <c r="E431" s="29">
        <v>61</v>
      </c>
      <c r="F431" s="30">
        <v>4.344729344729345E-2</v>
      </c>
      <c r="G431" s="1"/>
    </row>
    <row r="432" spans="1:7" x14ac:dyDescent="0.25">
      <c r="A432" s="1" t="s">
        <v>3</v>
      </c>
      <c r="B432" s="15">
        <v>57.15</v>
      </c>
      <c r="C432" s="29">
        <v>2034</v>
      </c>
      <c r="D432" s="29">
        <v>1980</v>
      </c>
      <c r="E432" s="29">
        <v>54</v>
      </c>
      <c r="F432" s="30">
        <v>2.6548672566371681E-2</v>
      </c>
      <c r="G432" s="1"/>
    </row>
    <row r="433" spans="1:7" x14ac:dyDescent="0.25">
      <c r="A433" s="1" t="s">
        <v>3</v>
      </c>
      <c r="B433" s="15">
        <v>57.16</v>
      </c>
      <c r="C433" s="29">
        <v>1097</v>
      </c>
      <c r="D433" s="29">
        <v>1053</v>
      </c>
      <c r="E433" s="29">
        <v>44</v>
      </c>
      <c r="F433" s="30">
        <v>4.0109389243391066E-2</v>
      </c>
      <c r="G433" s="1"/>
    </row>
    <row r="434" spans="1:7" x14ac:dyDescent="0.25">
      <c r="A434" s="1" t="s">
        <v>3</v>
      </c>
      <c r="B434" s="15">
        <v>58.03</v>
      </c>
      <c r="C434" s="29">
        <v>2774</v>
      </c>
      <c r="D434" s="29">
        <v>2646</v>
      </c>
      <c r="E434" s="29">
        <v>128</v>
      </c>
      <c r="F434" s="30">
        <v>4.6142754145638065E-2</v>
      </c>
      <c r="G434" s="1"/>
    </row>
    <row r="435" spans="1:7" x14ac:dyDescent="0.25">
      <c r="A435" s="1" t="s">
        <v>3</v>
      </c>
      <c r="B435" s="15">
        <v>58.04</v>
      </c>
      <c r="C435" s="29">
        <v>2021</v>
      </c>
      <c r="D435" s="29">
        <v>1935</v>
      </c>
      <c r="E435" s="29">
        <v>86</v>
      </c>
      <c r="F435" s="30">
        <v>4.2553191489361701E-2</v>
      </c>
      <c r="G435" s="1"/>
    </row>
    <row r="436" spans="1:7" x14ac:dyDescent="0.25">
      <c r="A436" s="1" t="s">
        <v>3</v>
      </c>
      <c r="B436" s="15">
        <v>58.05</v>
      </c>
      <c r="C436" s="29">
        <v>1325</v>
      </c>
      <c r="D436" s="29">
        <v>1309</v>
      </c>
      <c r="E436" s="29">
        <v>16</v>
      </c>
      <c r="F436" s="30">
        <v>1.2075471698113207E-2</v>
      </c>
      <c r="G436" s="1"/>
    </row>
    <row r="437" spans="1:7" x14ac:dyDescent="0.25">
      <c r="A437" s="1" t="s">
        <v>3</v>
      </c>
      <c r="B437" s="15">
        <v>58.06</v>
      </c>
      <c r="C437" s="29">
        <v>2352</v>
      </c>
      <c r="D437" s="29">
        <v>2296</v>
      </c>
      <c r="E437" s="29">
        <v>56</v>
      </c>
      <c r="F437" s="30">
        <v>2.3809523809523808E-2</v>
      </c>
      <c r="G437" s="1"/>
    </row>
    <row r="438" spans="1:7" x14ac:dyDescent="0.25">
      <c r="A438" s="1" t="s">
        <v>3</v>
      </c>
      <c r="B438" s="15">
        <v>58.07</v>
      </c>
      <c r="C438" s="29">
        <v>2275</v>
      </c>
      <c r="D438" s="29">
        <v>2184</v>
      </c>
      <c r="E438" s="29">
        <v>91</v>
      </c>
      <c r="F438" s="30">
        <v>0.04</v>
      </c>
      <c r="G438" s="1"/>
    </row>
    <row r="439" spans="1:7" x14ac:dyDescent="0.25">
      <c r="A439" s="1" t="s">
        <v>3</v>
      </c>
      <c r="B439" s="15">
        <v>58.08</v>
      </c>
      <c r="C439" s="29">
        <v>1817</v>
      </c>
      <c r="D439" s="29">
        <v>1749</v>
      </c>
      <c r="E439" s="29">
        <v>68</v>
      </c>
      <c r="F439" s="30">
        <v>3.7424325811777653E-2</v>
      </c>
      <c r="G439" s="1"/>
    </row>
    <row r="440" spans="1:7" x14ac:dyDescent="0.25">
      <c r="A440" s="1" t="s">
        <v>3</v>
      </c>
      <c r="B440" s="15">
        <v>58.09</v>
      </c>
      <c r="C440" s="29">
        <v>2486</v>
      </c>
      <c r="D440" s="29">
        <v>2398</v>
      </c>
      <c r="E440" s="29">
        <v>88</v>
      </c>
      <c r="F440" s="30">
        <v>3.5398230088495575E-2</v>
      </c>
      <c r="G440" s="1"/>
    </row>
    <row r="441" spans="1:7" x14ac:dyDescent="0.25">
      <c r="A441" s="1" t="s">
        <v>3</v>
      </c>
      <c r="B441" s="15">
        <v>58.11</v>
      </c>
      <c r="C441" s="29">
        <v>5116</v>
      </c>
      <c r="D441" s="29">
        <v>4949</v>
      </c>
      <c r="E441" s="29">
        <v>167</v>
      </c>
      <c r="F441" s="30">
        <v>3.2642689601250975E-2</v>
      </c>
      <c r="G441" s="1"/>
    </row>
    <row r="442" spans="1:7" x14ac:dyDescent="0.25">
      <c r="A442" s="1" t="s">
        <v>3</v>
      </c>
      <c r="B442" s="15">
        <v>58.13</v>
      </c>
      <c r="C442" s="29">
        <v>2564</v>
      </c>
      <c r="D442" s="29">
        <v>2466</v>
      </c>
      <c r="E442" s="29">
        <v>98</v>
      </c>
      <c r="F442" s="30">
        <v>3.8221528861154444E-2</v>
      </c>
      <c r="G442" s="1"/>
    </row>
    <row r="443" spans="1:7" x14ac:dyDescent="0.25">
      <c r="A443" s="1" t="s">
        <v>3</v>
      </c>
      <c r="B443" s="15">
        <v>58.18</v>
      </c>
      <c r="C443" s="29">
        <v>341</v>
      </c>
      <c r="D443" s="29">
        <v>280</v>
      </c>
      <c r="E443" s="29">
        <v>61</v>
      </c>
      <c r="F443" s="30">
        <v>0.17888563049853373</v>
      </c>
      <c r="G443" s="1"/>
    </row>
    <row r="444" spans="1:7" x14ac:dyDescent="0.25">
      <c r="A444" s="1" t="s">
        <v>3</v>
      </c>
      <c r="B444" s="15">
        <v>58.22</v>
      </c>
      <c r="C444" s="29">
        <v>3309</v>
      </c>
      <c r="D444" s="29">
        <v>3182</v>
      </c>
      <c r="E444" s="29">
        <v>127</v>
      </c>
      <c r="F444" s="30">
        <v>3.838017527954065E-2</v>
      </c>
      <c r="G444" s="1"/>
    </row>
    <row r="445" spans="1:7" x14ac:dyDescent="0.25">
      <c r="A445" s="1" t="s">
        <v>3</v>
      </c>
      <c r="B445" s="15">
        <v>58.23</v>
      </c>
      <c r="C445" s="29">
        <v>2760</v>
      </c>
      <c r="D445" s="29">
        <v>2675</v>
      </c>
      <c r="E445" s="29">
        <v>85</v>
      </c>
      <c r="F445" s="30">
        <v>3.0797101449275364E-2</v>
      </c>
      <c r="G445" s="1"/>
    </row>
    <row r="446" spans="1:7" x14ac:dyDescent="0.25">
      <c r="A446" s="1" t="s">
        <v>3</v>
      </c>
      <c r="B446" s="15">
        <v>58.24</v>
      </c>
      <c r="C446" s="29">
        <v>1869</v>
      </c>
      <c r="D446" s="29">
        <v>1820</v>
      </c>
      <c r="E446" s="29">
        <v>49</v>
      </c>
      <c r="F446" s="30">
        <v>2.6217228464419477E-2</v>
      </c>
      <c r="G446" s="1"/>
    </row>
    <row r="447" spans="1:7" x14ac:dyDescent="0.25">
      <c r="A447" s="1" t="s">
        <v>3</v>
      </c>
      <c r="B447" s="15">
        <v>58.25</v>
      </c>
      <c r="C447" s="29">
        <v>3114</v>
      </c>
      <c r="D447" s="29">
        <v>2929</v>
      </c>
      <c r="E447" s="29">
        <v>185</v>
      </c>
      <c r="F447" s="30">
        <v>5.9409120102761719E-2</v>
      </c>
      <c r="G447" s="1"/>
    </row>
    <row r="448" spans="1:7" x14ac:dyDescent="0.25">
      <c r="A448" s="1" t="s">
        <v>3</v>
      </c>
      <c r="B448" s="15">
        <v>58.26</v>
      </c>
      <c r="C448" s="29">
        <v>2302</v>
      </c>
      <c r="D448" s="29">
        <v>2235</v>
      </c>
      <c r="E448" s="29">
        <v>67</v>
      </c>
      <c r="F448" s="30">
        <v>2.9105125977410946E-2</v>
      </c>
      <c r="G448" s="1"/>
    </row>
    <row r="449" spans="1:7" x14ac:dyDescent="0.25">
      <c r="A449" s="1" t="s">
        <v>3</v>
      </c>
      <c r="B449" s="15">
        <v>58.27</v>
      </c>
      <c r="C449" s="29">
        <v>3950</v>
      </c>
      <c r="D449" s="29">
        <v>3835</v>
      </c>
      <c r="E449" s="29">
        <v>115</v>
      </c>
      <c r="F449" s="30">
        <v>2.911392405063291E-2</v>
      </c>
      <c r="G449" s="1"/>
    </row>
    <row r="450" spans="1:7" x14ac:dyDescent="0.25">
      <c r="A450" s="1" t="s">
        <v>3</v>
      </c>
      <c r="B450" s="15">
        <v>58.28</v>
      </c>
      <c r="C450" s="29">
        <v>5399</v>
      </c>
      <c r="D450" s="29">
        <v>5277</v>
      </c>
      <c r="E450" s="29">
        <v>122</v>
      </c>
      <c r="F450" s="30">
        <v>2.2596777180959437E-2</v>
      </c>
      <c r="G450" s="1"/>
    </row>
    <row r="451" spans="1:7" x14ac:dyDescent="0.25">
      <c r="A451" s="1" t="s">
        <v>3</v>
      </c>
      <c r="B451" s="15">
        <v>58.29</v>
      </c>
      <c r="C451" s="29">
        <v>4424</v>
      </c>
      <c r="D451" s="29">
        <v>4293</v>
      </c>
      <c r="E451" s="29">
        <v>131</v>
      </c>
      <c r="F451" s="30">
        <v>2.961121157323689E-2</v>
      </c>
      <c r="G451" s="1"/>
    </row>
    <row r="452" spans="1:7" x14ac:dyDescent="0.25">
      <c r="A452" s="1" t="s">
        <v>3</v>
      </c>
      <c r="B452" s="15">
        <v>58.3</v>
      </c>
      <c r="C452" s="29">
        <v>2468</v>
      </c>
      <c r="D452" s="29">
        <v>2420</v>
      </c>
      <c r="E452" s="29">
        <v>48</v>
      </c>
      <c r="F452" s="30">
        <v>1.9448946515397084E-2</v>
      </c>
      <c r="G452" s="1"/>
    </row>
    <row r="453" spans="1:7" x14ac:dyDescent="0.25">
      <c r="A453" s="1" t="s">
        <v>3</v>
      </c>
      <c r="B453" s="15">
        <v>58.31</v>
      </c>
      <c r="C453" s="29">
        <v>2790</v>
      </c>
      <c r="D453" s="29">
        <v>2710</v>
      </c>
      <c r="E453" s="29">
        <v>80</v>
      </c>
      <c r="F453" s="30">
        <v>2.8673835125448029E-2</v>
      </c>
      <c r="G453" s="1"/>
    </row>
    <row r="454" spans="1:7" x14ac:dyDescent="0.25">
      <c r="A454" s="1" t="s">
        <v>3</v>
      </c>
      <c r="B454" s="15">
        <v>58.32</v>
      </c>
      <c r="C454" s="29">
        <v>3410</v>
      </c>
      <c r="D454" s="29">
        <v>3352</v>
      </c>
      <c r="E454" s="29">
        <v>58</v>
      </c>
      <c r="F454" s="30">
        <v>1.7008797653958945E-2</v>
      </c>
      <c r="G454" s="1"/>
    </row>
    <row r="455" spans="1:7" x14ac:dyDescent="0.25">
      <c r="A455" s="1" t="s">
        <v>3</v>
      </c>
      <c r="B455" s="15">
        <v>58.33</v>
      </c>
      <c r="C455" s="29">
        <v>4754</v>
      </c>
      <c r="D455" s="29">
        <v>4537</v>
      </c>
      <c r="E455" s="29">
        <v>217</v>
      </c>
      <c r="F455" s="30">
        <v>4.5645771981489273E-2</v>
      </c>
      <c r="G455" s="1"/>
    </row>
    <row r="456" spans="1:7" x14ac:dyDescent="0.25">
      <c r="A456" s="1" t="s">
        <v>3</v>
      </c>
      <c r="B456" s="15">
        <v>58.34</v>
      </c>
      <c r="C456" s="29">
        <v>1327</v>
      </c>
      <c r="D456" s="29">
        <v>1309</v>
      </c>
      <c r="E456" s="29">
        <v>18</v>
      </c>
      <c r="F456" s="30">
        <v>1.3564431047475508E-2</v>
      </c>
      <c r="G456" s="1"/>
    </row>
    <row r="457" spans="1:7" x14ac:dyDescent="0.25">
      <c r="A457" s="1" t="s">
        <v>3</v>
      </c>
      <c r="B457" s="15">
        <v>58.35</v>
      </c>
      <c r="C457" s="29">
        <v>2502</v>
      </c>
      <c r="D457" s="29">
        <v>2463</v>
      </c>
      <c r="E457" s="29">
        <v>39</v>
      </c>
      <c r="F457" s="30">
        <v>1.5587529976019185E-2</v>
      </c>
      <c r="G457" s="1"/>
    </row>
    <row r="458" spans="1:7" x14ac:dyDescent="0.25">
      <c r="A458" s="1" t="s">
        <v>3</v>
      </c>
      <c r="B458" s="15">
        <v>58.36</v>
      </c>
      <c r="C458" s="29">
        <v>2340</v>
      </c>
      <c r="D458" s="29">
        <v>2254</v>
      </c>
      <c r="E458" s="29">
        <v>86</v>
      </c>
      <c r="F458" s="30">
        <v>3.6752136752136753E-2</v>
      </c>
      <c r="G458" s="1"/>
    </row>
    <row r="459" spans="1:7" x14ac:dyDescent="0.25">
      <c r="A459" s="1" t="s">
        <v>3</v>
      </c>
      <c r="B459" s="15">
        <v>58.37</v>
      </c>
      <c r="C459" s="29">
        <v>2965</v>
      </c>
      <c r="D459" s="29">
        <v>2823</v>
      </c>
      <c r="E459" s="29">
        <v>142</v>
      </c>
      <c r="F459" s="30">
        <v>4.7892074198988194E-2</v>
      </c>
      <c r="G459" s="1"/>
    </row>
    <row r="460" spans="1:7" x14ac:dyDescent="0.25">
      <c r="A460" s="1" t="s">
        <v>3</v>
      </c>
      <c r="B460" s="15">
        <v>58.38</v>
      </c>
      <c r="C460" s="29">
        <v>3833</v>
      </c>
      <c r="D460" s="29">
        <v>3675</v>
      </c>
      <c r="E460" s="29">
        <v>158</v>
      </c>
      <c r="F460" s="30">
        <v>4.1220975737020611E-2</v>
      </c>
      <c r="G460" s="1"/>
    </row>
    <row r="461" spans="1:7" x14ac:dyDescent="0.25">
      <c r="A461" s="1" t="s">
        <v>3</v>
      </c>
      <c r="B461" s="15">
        <v>58.39</v>
      </c>
      <c r="C461" s="29">
        <v>2723</v>
      </c>
      <c r="D461" s="29">
        <v>2649</v>
      </c>
      <c r="E461" s="29">
        <v>74</v>
      </c>
      <c r="F461" s="30">
        <v>2.7175908923980904E-2</v>
      </c>
      <c r="G461" s="1"/>
    </row>
    <row r="462" spans="1:7" x14ac:dyDescent="0.25">
      <c r="A462" s="1" t="s">
        <v>3</v>
      </c>
      <c r="B462" s="15">
        <v>58.4</v>
      </c>
      <c r="C462" s="29">
        <v>6799</v>
      </c>
      <c r="D462" s="29">
        <v>6699</v>
      </c>
      <c r="E462" s="29">
        <v>100</v>
      </c>
      <c r="F462" s="30">
        <v>1.4708045300779526E-2</v>
      </c>
      <c r="G462" s="1"/>
    </row>
    <row r="463" spans="1:7" x14ac:dyDescent="0.25">
      <c r="A463" s="1" t="s">
        <v>3</v>
      </c>
      <c r="B463" s="15">
        <v>58.41</v>
      </c>
      <c r="C463" s="29">
        <v>2844</v>
      </c>
      <c r="D463" s="29">
        <v>2750</v>
      </c>
      <c r="E463" s="29">
        <v>94</v>
      </c>
      <c r="F463" s="30">
        <v>3.3052039381153309E-2</v>
      </c>
      <c r="G463" s="1"/>
    </row>
    <row r="464" spans="1:7" x14ac:dyDescent="0.25">
      <c r="A464" s="1" t="s">
        <v>3</v>
      </c>
      <c r="B464" s="15">
        <v>58.42</v>
      </c>
      <c r="C464" s="29">
        <v>984</v>
      </c>
      <c r="D464" s="29">
        <v>965</v>
      </c>
      <c r="E464" s="29">
        <v>19</v>
      </c>
      <c r="F464" s="30">
        <v>1.9308943089430895E-2</v>
      </c>
      <c r="G464" s="1"/>
    </row>
    <row r="465" spans="1:7" x14ac:dyDescent="0.25">
      <c r="A465" s="1" t="s">
        <v>3</v>
      </c>
      <c r="B465" s="15">
        <v>58.43</v>
      </c>
      <c r="C465" s="29">
        <v>1037</v>
      </c>
      <c r="D465" s="29">
        <v>995</v>
      </c>
      <c r="E465" s="29">
        <v>42</v>
      </c>
      <c r="F465" s="30">
        <v>4.0501446480231434E-2</v>
      </c>
      <c r="G465" s="1"/>
    </row>
    <row r="466" spans="1:7" x14ac:dyDescent="0.25">
      <c r="A466" s="1" t="s">
        <v>3</v>
      </c>
      <c r="B466" s="15">
        <v>58.44</v>
      </c>
      <c r="C466" s="29">
        <v>3454</v>
      </c>
      <c r="D466" s="29">
        <v>3356</v>
      </c>
      <c r="E466" s="29">
        <v>98</v>
      </c>
      <c r="F466" s="30">
        <v>2.8372900984365953E-2</v>
      </c>
      <c r="G466" s="1"/>
    </row>
    <row r="467" spans="1:7" x14ac:dyDescent="0.25">
      <c r="A467" s="1" t="s">
        <v>3</v>
      </c>
      <c r="B467" s="15">
        <v>58.45</v>
      </c>
      <c r="C467" s="29">
        <v>1898</v>
      </c>
      <c r="D467" s="29">
        <v>1837</v>
      </c>
      <c r="E467" s="29">
        <v>61</v>
      </c>
      <c r="F467" s="30">
        <v>3.2139093782929402E-2</v>
      </c>
      <c r="G467" s="1"/>
    </row>
    <row r="468" spans="1:7" x14ac:dyDescent="0.25">
      <c r="A468" s="1" t="s">
        <v>3</v>
      </c>
      <c r="B468" s="15">
        <v>58.46</v>
      </c>
      <c r="C468" s="29">
        <v>2807</v>
      </c>
      <c r="D468" s="29">
        <v>2748</v>
      </c>
      <c r="E468" s="29">
        <v>59</v>
      </c>
      <c r="F468" s="30">
        <v>2.101888136800855E-2</v>
      </c>
      <c r="G468" s="1"/>
    </row>
    <row r="469" spans="1:7" x14ac:dyDescent="0.25">
      <c r="A469" s="1" t="s">
        <v>3</v>
      </c>
      <c r="B469" s="15">
        <v>58.47</v>
      </c>
      <c r="C469" s="29">
        <v>1367</v>
      </c>
      <c r="D469" s="29">
        <v>1302</v>
      </c>
      <c r="E469" s="29">
        <v>65</v>
      </c>
      <c r="F469" s="30">
        <v>4.7549378200438919E-2</v>
      </c>
      <c r="G469" s="1"/>
    </row>
    <row r="470" spans="1:7" x14ac:dyDescent="0.25">
      <c r="A470" s="1" t="s">
        <v>3</v>
      </c>
      <c r="B470" s="15">
        <v>58.48</v>
      </c>
      <c r="C470" s="29">
        <v>2214</v>
      </c>
      <c r="D470" s="29">
        <v>2133</v>
      </c>
      <c r="E470" s="29">
        <v>81</v>
      </c>
      <c r="F470" s="30">
        <v>3.6585365853658534E-2</v>
      </c>
      <c r="G470" s="1"/>
    </row>
    <row r="471" spans="1:7" x14ac:dyDescent="0.25">
      <c r="A471" s="1" t="s">
        <v>3</v>
      </c>
      <c r="B471" s="15">
        <v>58.49</v>
      </c>
      <c r="C471" s="29">
        <v>2031</v>
      </c>
      <c r="D471" s="29">
        <v>1956</v>
      </c>
      <c r="E471" s="29">
        <v>75</v>
      </c>
      <c r="F471" s="30">
        <v>3.6927621861152143E-2</v>
      </c>
      <c r="G471" s="1"/>
    </row>
    <row r="472" spans="1:7" x14ac:dyDescent="0.25">
      <c r="A472" s="1" t="s">
        <v>3</v>
      </c>
      <c r="B472" s="15">
        <v>58.5</v>
      </c>
      <c r="C472" s="29">
        <v>2347</v>
      </c>
      <c r="D472" s="29">
        <v>2262</v>
      </c>
      <c r="E472" s="29">
        <v>85</v>
      </c>
      <c r="F472" s="30">
        <v>3.6216446527481891E-2</v>
      </c>
      <c r="G472" s="1"/>
    </row>
    <row r="473" spans="1:7" x14ac:dyDescent="0.25">
      <c r="A473" s="1" t="s">
        <v>3</v>
      </c>
      <c r="B473" s="15">
        <v>58.51</v>
      </c>
      <c r="C473" s="29">
        <v>3971</v>
      </c>
      <c r="D473" s="29">
        <v>3874</v>
      </c>
      <c r="E473" s="29">
        <v>97</v>
      </c>
      <c r="F473" s="30">
        <v>2.4427096449257113E-2</v>
      </c>
      <c r="G473" s="1"/>
    </row>
    <row r="474" spans="1:7" x14ac:dyDescent="0.25">
      <c r="A474" s="1" t="s">
        <v>3</v>
      </c>
      <c r="B474" s="15">
        <v>58.52</v>
      </c>
      <c r="C474" s="29">
        <v>3042</v>
      </c>
      <c r="D474" s="29">
        <v>3037</v>
      </c>
      <c r="E474" s="29">
        <v>5</v>
      </c>
      <c r="F474" s="30">
        <v>1.643655489809336E-3</v>
      </c>
      <c r="G474" s="1"/>
    </row>
    <row r="475" spans="1:7" x14ac:dyDescent="0.25">
      <c r="A475" s="1" t="s">
        <v>3</v>
      </c>
      <c r="B475" s="15">
        <v>58.53</v>
      </c>
      <c r="C475" s="29">
        <v>5104</v>
      </c>
      <c r="D475" s="29">
        <v>4953</v>
      </c>
      <c r="E475" s="29">
        <v>151</v>
      </c>
      <c r="F475" s="30">
        <v>2.9584639498432604E-2</v>
      </c>
      <c r="G475" s="1"/>
    </row>
    <row r="476" spans="1:7" x14ac:dyDescent="0.25">
      <c r="A476" s="1" t="s">
        <v>3</v>
      </c>
      <c r="B476" s="15">
        <v>58.54</v>
      </c>
      <c r="C476" s="29">
        <v>5842</v>
      </c>
      <c r="D476" s="29">
        <v>5693</v>
      </c>
      <c r="E476" s="29">
        <v>149</v>
      </c>
      <c r="F476" s="30">
        <v>2.5504964053406368E-2</v>
      </c>
      <c r="G476" s="1"/>
    </row>
    <row r="477" spans="1:7" x14ac:dyDescent="0.25">
      <c r="A477" s="1" t="s">
        <v>3</v>
      </c>
      <c r="B477" s="15">
        <v>58.55</v>
      </c>
      <c r="C477" s="29">
        <v>3487</v>
      </c>
      <c r="D477" s="29">
        <v>3400</v>
      </c>
      <c r="E477" s="29">
        <v>87</v>
      </c>
      <c r="F477" s="30">
        <v>2.4949813593346717E-2</v>
      </c>
      <c r="G477" s="1"/>
    </row>
    <row r="478" spans="1:7" x14ac:dyDescent="0.25">
      <c r="A478" s="1" t="s">
        <v>3</v>
      </c>
      <c r="B478" s="15">
        <v>58.56</v>
      </c>
      <c r="C478" s="29">
        <v>2465</v>
      </c>
      <c r="D478" s="29">
        <v>2447</v>
      </c>
      <c r="E478" s="29">
        <v>18</v>
      </c>
      <c r="F478" s="30">
        <v>7.3022312373225151E-3</v>
      </c>
      <c r="G478" s="1"/>
    </row>
    <row r="479" spans="1:7" x14ac:dyDescent="0.25">
      <c r="A479" s="1" t="s">
        <v>3</v>
      </c>
      <c r="B479" s="15">
        <v>59.02</v>
      </c>
      <c r="C479" s="29">
        <v>721</v>
      </c>
      <c r="D479" s="29">
        <v>657</v>
      </c>
      <c r="E479" s="29">
        <v>64</v>
      </c>
      <c r="F479" s="30">
        <v>8.8765603328710127E-2</v>
      </c>
      <c r="G479" s="1"/>
    </row>
    <row r="480" spans="1:7" x14ac:dyDescent="0.25">
      <c r="A480" s="1" t="s">
        <v>3</v>
      </c>
      <c r="B480" s="15">
        <v>59.03</v>
      </c>
      <c r="C480" s="29">
        <v>872</v>
      </c>
      <c r="D480" s="29">
        <v>840</v>
      </c>
      <c r="E480" s="29">
        <v>32</v>
      </c>
      <c r="F480" s="30">
        <v>3.669724770642202E-2</v>
      </c>
      <c r="G480" s="1"/>
    </row>
    <row r="481" spans="1:7" s="3" customFormat="1" x14ac:dyDescent="0.25">
      <c r="A481" s="1" t="s">
        <v>3</v>
      </c>
      <c r="B481" s="15">
        <v>59.04</v>
      </c>
      <c r="C481" s="29">
        <v>595</v>
      </c>
      <c r="D481" s="29">
        <v>576</v>
      </c>
      <c r="E481" s="29">
        <v>19</v>
      </c>
      <c r="F481" s="30">
        <v>3.1932773109243695E-2</v>
      </c>
    </row>
    <row r="482" spans="1:7" x14ac:dyDescent="0.25">
      <c r="A482" s="1" t="s">
        <v>3</v>
      </c>
      <c r="B482" s="15">
        <v>59.05</v>
      </c>
      <c r="C482" s="29">
        <v>853</v>
      </c>
      <c r="D482" s="29">
        <v>809</v>
      </c>
      <c r="E482" s="29">
        <v>44</v>
      </c>
      <c r="F482" s="30">
        <v>5.1582649472450177E-2</v>
      </c>
      <c r="G482" s="1"/>
    </row>
    <row r="483" spans="1:7" x14ac:dyDescent="0.25">
      <c r="A483" s="1" t="s">
        <v>3</v>
      </c>
      <c r="B483" s="15">
        <v>60.01</v>
      </c>
      <c r="C483" s="29">
        <v>2399</v>
      </c>
      <c r="D483" s="29">
        <v>2230</v>
      </c>
      <c r="E483" s="29">
        <v>169</v>
      </c>
      <c r="F483" s="30">
        <v>7.0446019174656108E-2</v>
      </c>
      <c r="G483" s="1"/>
    </row>
    <row r="484" spans="1:7" x14ac:dyDescent="0.25">
      <c r="A484" s="1" t="s">
        <v>3</v>
      </c>
      <c r="B484" s="15">
        <v>61.03</v>
      </c>
      <c r="C484" s="29">
        <v>1469</v>
      </c>
      <c r="D484" s="29">
        <v>1407</v>
      </c>
      <c r="E484" s="29">
        <v>62</v>
      </c>
      <c r="F484" s="30">
        <v>4.2205582028590878E-2</v>
      </c>
      <c r="G484" s="1"/>
    </row>
    <row r="485" spans="1:7" x14ac:dyDescent="0.25">
      <c r="A485" s="1" t="s">
        <v>3</v>
      </c>
      <c r="B485" s="15">
        <v>61.04</v>
      </c>
      <c r="C485" s="29">
        <v>2253</v>
      </c>
      <c r="D485" s="29">
        <v>2156</v>
      </c>
      <c r="E485" s="29">
        <v>97</v>
      </c>
      <c r="F485" s="30">
        <v>4.305370616955171E-2</v>
      </c>
      <c r="G485" s="1"/>
    </row>
    <row r="486" spans="1:7" x14ac:dyDescent="0.25">
      <c r="A486" s="1" t="s">
        <v>3</v>
      </c>
      <c r="B486" s="15">
        <v>62.01</v>
      </c>
      <c r="C486" s="29">
        <v>1863</v>
      </c>
      <c r="D486" s="29">
        <v>1682</v>
      </c>
      <c r="E486" s="29">
        <v>181</v>
      </c>
      <c r="F486" s="30">
        <v>9.7155126140633388E-2</v>
      </c>
      <c r="G486" s="1"/>
    </row>
    <row r="487" spans="1:7" x14ac:dyDescent="0.25">
      <c r="A487" s="1" t="s">
        <v>3</v>
      </c>
      <c r="B487" s="15">
        <v>62.02</v>
      </c>
      <c r="C487" s="29">
        <v>2017</v>
      </c>
      <c r="D487" s="29">
        <v>1821</v>
      </c>
      <c r="E487" s="29">
        <v>196</v>
      </c>
      <c r="F487" s="30">
        <v>9.7174020823004456E-2</v>
      </c>
      <c r="G487" s="1"/>
    </row>
    <row r="488" spans="1:7" x14ac:dyDescent="0.25">
      <c r="A488" s="1" t="s">
        <v>3</v>
      </c>
      <c r="B488" s="15">
        <v>62.03</v>
      </c>
      <c r="C488" s="29">
        <v>1406</v>
      </c>
      <c r="D488" s="29">
        <v>1353</v>
      </c>
      <c r="E488" s="29">
        <v>53</v>
      </c>
      <c r="F488" s="30">
        <v>3.7695590327169272E-2</v>
      </c>
      <c r="G488" s="1"/>
    </row>
    <row r="489" spans="1:7" x14ac:dyDescent="0.25">
      <c r="A489" s="1" t="s">
        <v>3</v>
      </c>
      <c r="B489" s="15">
        <v>62.04</v>
      </c>
      <c r="C489" s="29">
        <v>2774</v>
      </c>
      <c r="D489" s="29">
        <v>2657</v>
      </c>
      <c r="E489" s="29">
        <v>117</v>
      </c>
      <c r="F489" s="30">
        <v>4.2177361211247294E-2</v>
      </c>
      <c r="G489" s="1"/>
    </row>
    <row r="490" spans="1:7" x14ac:dyDescent="0.25">
      <c r="A490" s="1" t="s">
        <v>3</v>
      </c>
      <c r="B490" s="15">
        <v>67</v>
      </c>
      <c r="C490" s="29">
        <v>576</v>
      </c>
      <c r="D490" s="29">
        <v>567</v>
      </c>
      <c r="E490" s="29">
        <v>9</v>
      </c>
      <c r="F490" s="30">
        <v>1.5625E-2</v>
      </c>
      <c r="G490" s="1"/>
    </row>
    <row r="491" spans="1:7" x14ac:dyDescent="0.25">
      <c r="A491" s="1" t="s">
        <v>3</v>
      </c>
      <c r="B491" s="15">
        <v>68</v>
      </c>
      <c r="C491" s="29">
        <v>2548</v>
      </c>
      <c r="D491" s="29">
        <v>2340</v>
      </c>
      <c r="E491" s="29">
        <v>208</v>
      </c>
      <c r="F491" s="30">
        <v>8.1632653061224483E-2</v>
      </c>
      <c r="G491" s="1"/>
    </row>
    <row r="492" spans="1:7" x14ac:dyDescent="0.25">
      <c r="A492" s="1" t="s">
        <v>3</v>
      </c>
      <c r="B492" s="15">
        <v>69</v>
      </c>
      <c r="C492" s="29">
        <v>866</v>
      </c>
      <c r="D492" s="29">
        <v>837</v>
      </c>
      <c r="E492" s="29">
        <v>29</v>
      </c>
      <c r="F492" s="30">
        <v>3.348729792147806E-2</v>
      </c>
      <c r="G492" s="1"/>
    </row>
    <row r="493" spans="1:7" x14ac:dyDescent="0.25">
      <c r="A493" s="1" t="s">
        <v>3</v>
      </c>
      <c r="B493" s="15">
        <v>71</v>
      </c>
      <c r="C493" s="29">
        <v>1422</v>
      </c>
      <c r="D493" s="29">
        <v>1292</v>
      </c>
      <c r="E493" s="29">
        <v>130</v>
      </c>
      <c r="F493" s="30">
        <v>9.1420534458509145E-2</v>
      </c>
      <c r="G493" s="1"/>
    </row>
    <row r="494" spans="1:7" x14ac:dyDescent="0.25">
      <c r="A494" s="1" t="s">
        <v>3</v>
      </c>
      <c r="B494" s="15">
        <v>72</v>
      </c>
      <c r="C494" s="29">
        <v>2103</v>
      </c>
      <c r="D494" s="29">
        <v>1900</v>
      </c>
      <c r="E494" s="29">
        <v>203</v>
      </c>
      <c r="F494" s="30">
        <v>9.6528768426058009E-2</v>
      </c>
      <c r="G494" s="1"/>
    </row>
    <row r="495" spans="1:7" x14ac:dyDescent="0.25">
      <c r="A495" s="1" t="s">
        <v>3</v>
      </c>
      <c r="B495" s="15">
        <v>75</v>
      </c>
      <c r="C495" s="29">
        <v>632</v>
      </c>
      <c r="D495" s="29">
        <v>620</v>
      </c>
      <c r="E495" s="29">
        <v>12</v>
      </c>
      <c r="F495" s="30">
        <v>1.8987341772151899E-2</v>
      </c>
      <c r="G495" s="1"/>
    </row>
    <row r="496" spans="1:7" x14ac:dyDescent="0.25">
      <c r="A496" s="1" t="s">
        <v>3</v>
      </c>
      <c r="B496" s="15">
        <v>76</v>
      </c>
      <c r="C496" s="29">
        <v>1733</v>
      </c>
      <c r="D496" s="29">
        <v>1643</v>
      </c>
      <c r="E496" s="29">
        <v>90</v>
      </c>
      <c r="F496" s="30">
        <v>5.1933064050778993E-2</v>
      </c>
      <c r="G496" s="1"/>
    </row>
    <row r="497" spans="1:7" x14ac:dyDescent="0.25">
      <c r="A497" s="1" t="s">
        <v>3</v>
      </c>
      <c r="B497" s="15">
        <v>78</v>
      </c>
      <c r="C497" s="29">
        <v>1331</v>
      </c>
      <c r="D497" s="29">
        <v>1201</v>
      </c>
      <c r="E497" s="29">
        <v>130</v>
      </c>
      <c r="F497" s="30">
        <v>9.7670924117205113E-2</v>
      </c>
    </row>
    <row r="498" spans="1:7" s="12" customFormat="1" x14ac:dyDescent="0.25">
      <c r="B498" s="10"/>
      <c r="C498" s="13"/>
      <c r="D498" s="13"/>
      <c r="E498" s="13"/>
      <c r="F498" s="13"/>
      <c r="G498" s="3"/>
    </row>
    <row r="499" spans="1:7" x14ac:dyDescent="0.25">
      <c r="A499" s="1" t="s">
        <v>4</v>
      </c>
      <c r="B499" s="9">
        <v>10</v>
      </c>
      <c r="C499" s="29">
        <v>1319</v>
      </c>
      <c r="D499" s="29">
        <v>1291</v>
      </c>
      <c r="E499" s="29">
        <v>28</v>
      </c>
      <c r="F499" s="30">
        <v>2.1228203184230479E-2</v>
      </c>
    </row>
    <row r="500" spans="1:7" x14ac:dyDescent="0.25">
      <c r="A500" s="1" t="s">
        <v>4</v>
      </c>
      <c r="B500" s="9">
        <v>11</v>
      </c>
      <c r="C500" s="29">
        <v>3320</v>
      </c>
      <c r="D500" s="29">
        <v>3223</v>
      </c>
      <c r="E500" s="29">
        <v>97</v>
      </c>
      <c r="F500" s="30">
        <v>2.9216867469879518E-2</v>
      </c>
    </row>
    <row r="501" spans="1:7" x14ac:dyDescent="0.25">
      <c r="A501" s="1" t="s">
        <v>4</v>
      </c>
      <c r="B501" s="9">
        <v>12</v>
      </c>
      <c r="C501" s="29">
        <v>1319</v>
      </c>
      <c r="D501" s="29">
        <v>1288</v>
      </c>
      <c r="E501" s="29">
        <v>31</v>
      </c>
      <c r="F501" s="30">
        <v>2.3502653525398029E-2</v>
      </c>
    </row>
    <row r="502" spans="1:7" x14ac:dyDescent="0.25">
      <c r="A502" s="1" t="s">
        <v>4</v>
      </c>
      <c r="B502" s="9">
        <v>13</v>
      </c>
      <c r="C502" s="29">
        <v>681</v>
      </c>
      <c r="D502" s="29">
        <v>629</v>
      </c>
      <c r="E502" s="29">
        <v>52</v>
      </c>
      <c r="F502" s="30">
        <v>7.63582966226138E-2</v>
      </c>
    </row>
    <row r="503" spans="1:7" x14ac:dyDescent="0.25">
      <c r="A503" s="1" t="s">
        <v>4</v>
      </c>
      <c r="B503" s="9">
        <v>14</v>
      </c>
      <c r="C503" s="29">
        <v>1232</v>
      </c>
      <c r="D503" s="29">
        <v>1161</v>
      </c>
      <c r="E503" s="29">
        <v>71</v>
      </c>
      <c r="F503" s="30">
        <v>5.7629870129870128E-2</v>
      </c>
    </row>
    <row r="504" spans="1:7" x14ac:dyDescent="0.25">
      <c r="A504" s="1" t="s">
        <v>4</v>
      </c>
      <c r="B504" s="9">
        <v>15</v>
      </c>
      <c r="C504" s="29">
        <v>2763</v>
      </c>
      <c r="D504" s="29">
        <v>2600</v>
      </c>
      <c r="E504" s="29">
        <v>163</v>
      </c>
      <c r="F504" s="30">
        <v>5.8993847267462901E-2</v>
      </c>
    </row>
    <row r="505" spans="1:7" x14ac:dyDescent="0.25">
      <c r="A505" s="1" t="s">
        <v>4</v>
      </c>
      <c r="B505" s="9">
        <v>16</v>
      </c>
      <c r="C505" s="29">
        <v>517</v>
      </c>
      <c r="D505" s="29">
        <v>501</v>
      </c>
      <c r="E505" s="29">
        <v>16</v>
      </c>
      <c r="F505" s="30">
        <v>3.0947775628626693E-2</v>
      </c>
    </row>
    <row r="506" spans="1:7" x14ac:dyDescent="0.25">
      <c r="A506" s="1" t="s">
        <v>4</v>
      </c>
      <c r="B506" s="9">
        <v>17</v>
      </c>
      <c r="C506" s="29">
        <v>1109</v>
      </c>
      <c r="D506" s="29">
        <v>1078</v>
      </c>
      <c r="E506" s="29">
        <v>31</v>
      </c>
      <c r="F506" s="30">
        <v>2.7953110910730387E-2</v>
      </c>
    </row>
    <row r="507" spans="1:7" x14ac:dyDescent="0.25">
      <c r="A507" s="1" t="s">
        <v>4</v>
      </c>
      <c r="B507" s="9">
        <v>18</v>
      </c>
      <c r="C507" s="29">
        <v>1241</v>
      </c>
      <c r="D507" s="29">
        <v>1224</v>
      </c>
      <c r="E507" s="29">
        <v>17</v>
      </c>
      <c r="F507" s="30">
        <v>1.3698630136986301E-2</v>
      </c>
    </row>
    <row r="508" spans="1:7" x14ac:dyDescent="0.25">
      <c r="A508" s="1" t="s">
        <v>4</v>
      </c>
      <c r="B508" s="9">
        <v>19</v>
      </c>
      <c r="C508" s="29">
        <v>596</v>
      </c>
      <c r="D508" s="29">
        <v>547</v>
      </c>
      <c r="E508" s="29">
        <v>49</v>
      </c>
      <c r="F508" s="30">
        <v>8.2214765100671147E-2</v>
      </c>
    </row>
    <row r="509" spans="1:7" x14ac:dyDescent="0.25">
      <c r="A509" s="1" t="s">
        <v>4</v>
      </c>
      <c r="B509" s="9">
        <v>20</v>
      </c>
      <c r="C509" s="29">
        <v>1757</v>
      </c>
      <c r="D509" s="29">
        <v>1604</v>
      </c>
      <c r="E509" s="29">
        <v>153</v>
      </c>
      <c r="F509" s="30">
        <v>8.7080250426863973E-2</v>
      </c>
    </row>
    <row r="510" spans="1:7" x14ac:dyDescent="0.25">
      <c r="A510" s="1" t="s">
        <v>4</v>
      </c>
      <c r="B510" s="9">
        <v>21</v>
      </c>
      <c r="C510" s="29">
        <v>1232</v>
      </c>
      <c r="D510" s="29">
        <v>1204</v>
      </c>
      <c r="E510" s="29">
        <v>28</v>
      </c>
      <c r="F510" s="30">
        <v>2.2727272727272728E-2</v>
      </c>
    </row>
    <row r="511" spans="1:7" x14ac:dyDescent="0.25">
      <c r="A511" s="1" t="s">
        <v>4</v>
      </c>
      <c r="B511" s="9">
        <v>22</v>
      </c>
      <c r="C511" s="29">
        <v>2830</v>
      </c>
      <c r="D511" s="29">
        <v>2771</v>
      </c>
      <c r="E511" s="29">
        <v>59</v>
      </c>
      <c r="F511" s="30">
        <v>2.0848056537102474E-2</v>
      </c>
    </row>
    <row r="512" spans="1:7" x14ac:dyDescent="0.25">
      <c r="A512" s="1" t="s">
        <v>4</v>
      </c>
      <c r="B512" s="9">
        <v>23</v>
      </c>
      <c r="C512" s="29">
        <v>1597</v>
      </c>
      <c r="D512" s="29">
        <v>1537</v>
      </c>
      <c r="E512" s="29">
        <v>60</v>
      </c>
      <c r="F512" s="30">
        <v>3.7570444583594237E-2</v>
      </c>
    </row>
    <row r="513" spans="1:6" x14ac:dyDescent="0.25">
      <c r="A513" s="1" t="s">
        <v>4</v>
      </c>
      <c r="B513" s="9">
        <v>24</v>
      </c>
      <c r="C513" s="29">
        <v>650</v>
      </c>
      <c r="D513" s="29">
        <v>595</v>
      </c>
      <c r="E513" s="29">
        <v>55</v>
      </c>
      <c r="F513" s="30">
        <v>8.461538461538462E-2</v>
      </c>
    </row>
    <row r="514" spans="1:6" x14ac:dyDescent="0.25">
      <c r="A514" s="1" t="s">
        <v>4</v>
      </c>
      <c r="B514" s="9">
        <v>25</v>
      </c>
      <c r="C514" s="29">
        <v>721</v>
      </c>
      <c r="D514" s="29">
        <v>637</v>
      </c>
      <c r="E514" s="29">
        <v>84</v>
      </c>
      <c r="F514" s="30">
        <v>0.11650485436893204</v>
      </c>
    </row>
    <row r="515" spans="1:6" x14ac:dyDescent="0.25">
      <c r="A515" s="1" t="s">
        <v>4</v>
      </c>
      <c r="B515" s="9">
        <v>9900</v>
      </c>
      <c r="C515" s="29">
        <v>0</v>
      </c>
      <c r="D515" s="29">
        <v>0</v>
      </c>
      <c r="E515" s="29">
        <v>0</v>
      </c>
      <c r="F515" s="30">
        <v>0</v>
      </c>
    </row>
    <row r="516" spans="1:6" x14ac:dyDescent="0.25">
      <c r="A516" s="2"/>
      <c r="B516" s="10"/>
      <c r="C516" s="13"/>
      <c r="D516" s="13"/>
      <c r="E516" s="13"/>
      <c r="F516" s="13"/>
    </row>
    <row r="517" spans="1:6" x14ac:dyDescent="0.25">
      <c r="A517" s="1" t="s">
        <v>8</v>
      </c>
      <c r="B517" s="9">
        <v>9502</v>
      </c>
      <c r="C517" s="29">
        <v>964</v>
      </c>
      <c r="D517" s="29">
        <v>929</v>
      </c>
      <c r="E517" s="29">
        <v>35</v>
      </c>
      <c r="F517" s="30">
        <v>3.6307053941908717E-2</v>
      </c>
    </row>
    <row r="518" spans="1:6" x14ac:dyDescent="0.25">
      <c r="A518" s="1" t="s">
        <v>8</v>
      </c>
      <c r="B518" s="9">
        <v>9507.01</v>
      </c>
      <c r="C518" s="29">
        <v>4295</v>
      </c>
      <c r="D518" s="29">
        <v>4177</v>
      </c>
      <c r="E518" s="29">
        <v>118</v>
      </c>
      <c r="F518" s="30">
        <v>2.7473806752037252E-2</v>
      </c>
    </row>
    <row r="519" spans="1:6" x14ac:dyDescent="0.25">
      <c r="A519" s="1" t="s">
        <v>8</v>
      </c>
      <c r="B519" s="9">
        <v>9507.02</v>
      </c>
      <c r="C519" s="29">
        <v>2959</v>
      </c>
      <c r="D519" s="29">
        <v>2862</v>
      </c>
      <c r="E519" s="29">
        <v>97</v>
      </c>
      <c r="F519" s="30">
        <v>3.2781345049003041E-2</v>
      </c>
    </row>
    <row r="520" spans="1:6" x14ac:dyDescent="0.25">
      <c r="A520" s="1" t="s">
        <v>8</v>
      </c>
      <c r="B520" s="9">
        <v>9508</v>
      </c>
      <c r="C520" s="29">
        <v>829</v>
      </c>
      <c r="D520" s="29">
        <v>814</v>
      </c>
      <c r="E520" s="29">
        <v>15</v>
      </c>
      <c r="F520" s="30">
        <v>1.8094089264173704E-2</v>
      </c>
    </row>
    <row r="521" spans="1:6" x14ac:dyDescent="0.25">
      <c r="A521" s="1" t="s">
        <v>8</v>
      </c>
      <c r="B521" s="9">
        <v>9509</v>
      </c>
      <c r="C521" s="29">
        <v>1084</v>
      </c>
      <c r="D521" s="29">
        <v>1054</v>
      </c>
      <c r="E521" s="29">
        <v>30</v>
      </c>
      <c r="F521" s="30">
        <v>2.7675276752767528E-2</v>
      </c>
    </row>
    <row r="522" spans="1:6" x14ac:dyDescent="0.25">
      <c r="A522" s="1" t="s">
        <v>8</v>
      </c>
      <c r="B522" s="9">
        <v>9510</v>
      </c>
      <c r="C522" s="29">
        <v>889</v>
      </c>
      <c r="D522" s="29">
        <v>815</v>
      </c>
      <c r="E522" s="29">
        <v>74</v>
      </c>
      <c r="F522" s="30">
        <v>8.3239595050618675E-2</v>
      </c>
    </row>
    <row r="523" spans="1:6" x14ac:dyDescent="0.25">
      <c r="A523" s="1" t="s">
        <v>8</v>
      </c>
      <c r="B523" s="9">
        <v>9512.01</v>
      </c>
      <c r="C523" s="29">
        <v>2594</v>
      </c>
      <c r="D523" s="29">
        <v>2548</v>
      </c>
      <c r="E523" s="29">
        <v>46</v>
      </c>
      <c r="F523" s="30">
        <v>1.7733230531996914E-2</v>
      </c>
    </row>
    <row r="524" spans="1:6" x14ac:dyDescent="0.25">
      <c r="A524" s="1" t="s">
        <v>8</v>
      </c>
      <c r="B524" s="9">
        <v>9512.02</v>
      </c>
      <c r="C524" s="29">
        <v>1635</v>
      </c>
      <c r="D524" s="29">
        <v>1531</v>
      </c>
      <c r="E524" s="29">
        <v>104</v>
      </c>
      <c r="F524" s="30">
        <v>6.3608562691131493E-2</v>
      </c>
    </row>
    <row r="525" spans="1:6" x14ac:dyDescent="0.25">
      <c r="A525" s="1" t="s">
        <v>8</v>
      </c>
      <c r="B525" s="9">
        <v>9513</v>
      </c>
      <c r="C525" s="29">
        <v>1273</v>
      </c>
      <c r="D525" s="29">
        <v>1242</v>
      </c>
      <c r="E525" s="29">
        <v>31</v>
      </c>
      <c r="F525" s="30">
        <v>2.4351924587588374E-2</v>
      </c>
    </row>
    <row r="526" spans="1:6" x14ac:dyDescent="0.25">
      <c r="A526" s="1" t="s">
        <v>8</v>
      </c>
      <c r="B526" s="9">
        <v>9514.01</v>
      </c>
      <c r="C526" s="29">
        <v>2384</v>
      </c>
      <c r="D526" s="29">
        <v>2356</v>
      </c>
      <c r="E526" s="29">
        <v>28</v>
      </c>
      <c r="F526" s="30">
        <v>1.1744966442953021E-2</v>
      </c>
    </row>
    <row r="527" spans="1:6" x14ac:dyDescent="0.25">
      <c r="A527" s="1" t="s">
        <v>8</v>
      </c>
      <c r="B527" s="9">
        <v>9514.02</v>
      </c>
      <c r="C527" s="29">
        <v>3383</v>
      </c>
      <c r="D527" s="29">
        <v>3343</v>
      </c>
      <c r="E527" s="29">
        <v>40</v>
      </c>
      <c r="F527" s="30">
        <v>1.182382500738989E-2</v>
      </c>
    </row>
    <row r="528" spans="1:6" x14ac:dyDescent="0.25">
      <c r="A528" s="1" t="s">
        <v>8</v>
      </c>
      <c r="B528" s="9">
        <v>9515</v>
      </c>
      <c r="C528" s="29">
        <v>2407</v>
      </c>
      <c r="D528" s="29">
        <v>2370</v>
      </c>
      <c r="E528" s="29">
        <v>37</v>
      </c>
      <c r="F528" s="30">
        <v>1.5371832156211051E-2</v>
      </c>
    </row>
    <row r="529" spans="1:7" x14ac:dyDescent="0.25">
      <c r="A529" s="1" t="s">
        <v>8</v>
      </c>
      <c r="B529" s="9">
        <v>9516</v>
      </c>
      <c r="C529" s="29">
        <v>1088</v>
      </c>
      <c r="D529" s="29">
        <v>991</v>
      </c>
      <c r="E529" s="29">
        <v>97</v>
      </c>
      <c r="F529" s="30">
        <v>8.9154411764705885E-2</v>
      </c>
    </row>
    <row r="530" spans="1:7" x14ac:dyDescent="0.25">
      <c r="A530" s="1" t="s">
        <v>8</v>
      </c>
      <c r="B530" s="9">
        <v>9517</v>
      </c>
      <c r="C530" s="29">
        <v>1365</v>
      </c>
      <c r="D530" s="29">
        <v>1228</v>
      </c>
      <c r="E530" s="29">
        <v>137</v>
      </c>
      <c r="F530" s="30">
        <v>0.10036630036630037</v>
      </c>
    </row>
    <row r="531" spans="1:7" s="2" customFormat="1" x14ac:dyDescent="0.25">
      <c r="B531" s="10"/>
      <c r="C531" s="13"/>
      <c r="D531" s="13"/>
      <c r="E531" s="13"/>
      <c r="F531" s="13"/>
      <c r="G531" s="3"/>
    </row>
    <row r="532" spans="1:7" x14ac:dyDescent="0.25">
      <c r="A532" s="1" t="s">
        <v>5</v>
      </c>
      <c r="B532" s="9">
        <v>9501</v>
      </c>
      <c r="C532" s="29">
        <v>433</v>
      </c>
      <c r="D532" s="29">
        <v>412</v>
      </c>
      <c r="E532" s="29">
        <v>21</v>
      </c>
      <c r="F532" s="30">
        <v>4.8498845265588918E-2</v>
      </c>
    </row>
    <row r="533" spans="1:7" x14ac:dyDescent="0.25">
      <c r="A533" s="2"/>
      <c r="B533" s="10"/>
      <c r="C533" s="13"/>
      <c r="D533" s="13"/>
      <c r="E533" s="13"/>
      <c r="F533" s="13"/>
    </row>
    <row r="534" spans="1:7" x14ac:dyDescent="0.25">
      <c r="A534" s="1" t="s">
        <v>6</v>
      </c>
      <c r="B534" s="9">
        <v>1</v>
      </c>
      <c r="C534" s="29">
        <v>1035</v>
      </c>
      <c r="D534" s="29">
        <v>1035</v>
      </c>
      <c r="E534" s="29">
        <v>0</v>
      </c>
      <c r="F534" s="30">
        <v>0</v>
      </c>
    </row>
    <row r="535" spans="1:7" x14ac:dyDescent="0.25">
      <c r="A535" s="2"/>
      <c r="B535" s="10"/>
      <c r="C535" s="13"/>
      <c r="D535" s="13"/>
      <c r="E535" s="13"/>
      <c r="F535" s="13"/>
    </row>
    <row r="536" spans="1:7" x14ac:dyDescent="0.25">
      <c r="A536" s="1" t="s">
        <v>7</v>
      </c>
      <c r="B536" s="9">
        <v>105</v>
      </c>
      <c r="C536" s="29">
        <v>3040</v>
      </c>
      <c r="D536" s="29">
        <v>2919</v>
      </c>
      <c r="E536" s="29">
        <v>121</v>
      </c>
      <c r="F536" s="30">
        <v>3.9802631578947367E-2</v>
      </c>
    </row>
    <row r="537" spans="1:7" x14ac:dyDescent="0.25">
      <c r="A537" s="1" t="s">
        <v>7</v>
      </c>
      <c r="B537" s="9">
        <v>106</v>
      </c>
      <c r="C537" s="29">
        <v>1078</v>
      </c>
      <c r="D537" s="29">
        <v>1049</v>
      </c>
      <c r="E537" s="29">
        <v>29</v>
      </c>
      <c r="F537" s="30">
        <v>2.6901669758812616E-2</v>
      </c>
    </row>
    <row r="538" spans="1:7" x14ac:dyDescent="0.25">
      <c r="A538" s="1" t="s">
        <v>7</v>
      </c>
      <c r="B538" s="9">
        <v>107.01</v>
      </c>
      <c r="C538" s="29">
        <v>2258</v>
      </c>
      <c r="D538" s="29">
        <v>2180</v>
      </c>
      <c r="E538" s="29">
        <v>78</v>
      </c>
      <c r="F538" s="30">
        <v>3.454384410983171E-2</v>
      </c>
    </row>
    <row r="539" spans="1:7" x14ac:dyDescent="0.25">
      <c r="A539" s="1" t="s">
        <v>7</v>
      </c>
      <c r="B539" s="9">
        <v>107.02</v>
      </c>
      <c r="C539" s="29">
        <v>1794</v>
      </c>
      <c r="D539" s="29">
        <v>1746</v>
      </c>
      <c r="E539" s="29">
        <v>48</v>
      </c>
      <c r="F539" s="30">
        <v>2.6755852842809364E-2</v>
      </c>
    </row>
    <row r="540" spans="1:7" s="2" customFormat="1" x14ac:dyDescent="0.25">
      <c r="B540" s="10"/>
      <c r="C540" s="13"/>
      <c r="D540" s="13"/>
      <c r="E540" s="13"/>
      <c r="F540" s="13"/>
      <c r="G540" s="3"/>
    </row>
    <row r="541" spans="1:7" x14ac:dyDescent="0.25">
      <c r="A541" s="1" t="s">
        <v>9</v>
      </c>
      <c r="B541" s="9">
        <v>3</v>
      </c>
      <c r="C541" s="29">
        <v>3151</v>
      </c>
      <c r="D541" s="29">
        <v>3034</v>
      </c>
      <c r="E541" s="29">
        <v>117</v>
      </c>
      <c r="F541" s="30">
        <v>3.7131069501745474E-2</v>
      </c>
    </row>
    <row r="542" spans="1:7" x14ac:dyDescent="0.25">
      <c r="A542" s="2"/>
      <c r="B542" s="10"/>
      <c r="C542" s="13"/>
      <c r="D542" s="13"/>
      <c r="E542" s="13"/>
      <c r="F542" s="13"/>
    </row>
    <row r="543" spans="1:7" x14ac:dyDescent="0.25">
      <c r="A543" s="1" t="s">
        <v>10</v>
      </c>
      <c r="B543" s="9">
        <v>9501</v>
      </c>
      <c r="C543" s="29">
        <v>1123</v>
      </c>
      <c r="D543" s="29">
        <v>1066</v>
      </c>
      <c r="E543" s="29">
        <v>57</v>
      </c>
      <c r="F543" s="30">
        <v>5.0756901157613533E-2</v>
      </c>
    </row>
    <row r="544" spans="1:7" x14ac:dyDescent="0.25">
      <c r="A544" s="1" t="s">
        <v>10</v>
      </c>
      <c r="B544" s="9">
        <v>9502</v>
      </c>
      <c r="C544" s="29">
        <v>965</v>
      </c>
      <c r="D544" s="29">
        <v>929</v>
      </c>
      <c r="E544" s="29">
        <v>36</v>
      </c>
      <c r="F544" s="30">
        <v>3.7305699481865282E-2</v>
      </c>
    </row>
    <row r="545" spans="1:7" s="2" customFormat="1" x14ac:dyDescent="0.25">
      <c r="B545" s="10"/>
      <c r="C545" s="13"/>
      <c r="D545" s="13"/>
      <c r="E545" s="13"/>
      <c r="F545" s="13"/>
      <c r="G545" s="3"/>
    </row>
    <row r="546" spans="1:7" x14ac:dyDescent="0.25">
      <c r="A546" s="1" t="s">
        <v>11</v>
      </c>
      <c r="B546" s="9">
        <v>9601.01</v>
      </c>
      <c r="C546" s="29">
        <v>5032</v>
      </c>
      <c r="D546" s="29">
        <v>4823</v>
      </c>
      <c r="E546" s="29">
        <v>209</v>
      </c>
      <c r="F546" s="30">
        <v>4.153418124006359E-2</v>
      </c>
    </row>
    <row r="547" spans="1:7" x14ac:dyDescent="0.25">
      <c r="A547" s="1" t="s">
        <v>11</v>
      </c>
      <c r="B547" s="9">
        <v>9601.02</v>
      </c>
      <c r="C547" s="29">
        <v>3154</v>
      </c>
      <c r="D547" s="29">
        <v>2930</v>
      </c>
      <c r="E547" s="29">
        <v>224</v>
      </c>
      <c r="F547" s="30">
        <v>7.1020925808497143E-2</v>
      </c>
    </row>
    <row r="548" spans="1:7" x14ac:dyDescent="0.25">
      <c r="A548" s="1" t="s">
        <v>11</v>
      </c>
      <c r="B548" s="9">
        <v>9601.0300000000007</v>
      </c>
      <c r="C548" s="29">
        <v>664</v>
      </c>
      <c r="D548" s="29">
        <v>639</v>
      </c>
      <c r="E548" s="29">
        <v>25</v>
      </c>
      <c r="F548" s="30">
        <v>3.7650602409638557E-2</v>
      </c>
    </row>
    <row r="549" spans="1:7" x14ac:dyDescent="0.25">
      <c r="A549" s="1" t="s">
        <v>11</v>
      </c>
      <c r="B549" s="9">
        <v>9602.01</v>
      </c>
      <c r="C549" s="29">
        <v>1474</v>
      </c>
      <c r="D549" s="29">
        <v>1347</v>
      </c>
      <c r="E549" s="29">
        <v>127</v>
      </c>
      <c r="F549" s="30">
        <v>8.6160108548168246E-2</v>
      </c>
    </row>
    <row r="550" spans="1:7" x14ac:dyDescent="0.25">
      <c r="A550" s="1" t="s">
        <v>11</v>
      </c>
      <c r="B550" s="9">
        <v>9602.02</v>
      </c>
      <c r="C550" s="29">
        <v>1009</v>
      </c>
      <c r="D550" s="29">
        <v>934</v>
      </c>
      <c r="E550" s="29">
        <v>75</v>
      </c>
      <c r="F550" s="30">
        <v>7.4331020812685833E-2</v>
      </c>
    </row>
    <row r="551" spans="1:7" x14ac:dyDescent="0.25">
      <c r="A551" s="1" t="s">
        <v>11</v>
      </c>
      <c r="B551" s="9">
        <v>9603.01</v>
      </c>
      <c r="C551" s="29">
        <v>731</v>
      </c>
      <c r="D551" s="29">
        <v>695</v>
      </c>
      <c r="E551" s="29">
        <v>36</v>
      </c>
      <c r="F551" s="30">
        <v>4.9247606019151846E-2</v>
      </c>
    </row>
    <row r="552" spans="1:7" x14ac:dyDescent="0.25">
      <c r="A552" s="1" t="s">
        <v>11</v>
      </c>
      <c r="B552" s="9">
        <v>9603.02</v>
      </c>
      <c r="C552" s="29">
        <v>4778</v>
      </c>
      <c r="D552" s="29">
        <v>4545</v>
      </c>
      <c r="E552" s="29">
        <v>233</v>
      </c>
      <c r="F552" s="30">
        <v>4.8765173712850565E-2</v>
      </c>
    </row>
    <row r="553" spans="1:7" x14ac:dyDescent="0.25">
      <c r="A553" s="1" t="s">
        <v>11</v>
      </c>
      <c r="B553" s="9">
        <v>9603.0300000000007</v>
      </c>
      <c r="C553" s="29">
        <v>2223</v>
      </c>
      <c r="D553" s="29">
        <v>2138</v>
      </c>
      <c r="E553" s="29">
        <v>85</v>
      </c>
      <c r="F553" s="30">
        <v>3.8236617183985605E-2</v>
      </c>
    </row>
    <row r="554" spans="1:7" x14ac:dyDescent="0.25">
      <c r="A554" s="1" t="s">
        <v>11</v>
      </c>
      <c r="B554" s="9">
        <v>9608</v>
      </c>
      <c r="C554" s="29">
        <v>1475</v>
      </c>
      <c r="D554" s="29">
        <v>1412</v>
      </c>
      <c r="E554" s="29">
        <v>63</v>
      </c>
      <c r="F554" s="30">
        <v>4.2711864406779661E-2</v>
      </c>
    </row>
    <row r="555" spans="1:7" x14ac:dyDescent="0.25">
      <c r="A555" s="1" t="s">
        <v>11</v>
      </c>
      <c r="B555" s="9">
        <v>9609</v>
      </c>
      <c r="C555" s="29">
        <v>1928</v>
      </c>
      <c r="D555" s="29">
        <v>1792</v>
      </c>
      <c r="E555" s="29">
        <v>136</v>
      </c>
      <c r="F555" s="30">
        <v>7.0539419087136929E-2</v>
      </c>
    </row>
    <row r="556" spans="1:7" s="2" customFormat="1" x14ac:dyDescent="0.25">
      <c r="B556" s="10"/>
      <c r="C556" s="13"/>
      <c r="D556" s="13"/>
      <c r="E556" s="13"/>
      <c r="F556" s="13"/>
      <c r="G556" s="3"/>
    </row>
    <row r="557" spans="1:7" x14ac:dyDescent="0.25">
      <c r="A557" s="1" t="s">
        <v>12</v>
      </c>
      <c r="B557" s="9">
        <v>9707</v>
      </c>
      <c r="C557" s="29">
        <v>1244</v>
      </c>
      <c r="D557" s="29">
        <v>1181</v>
      </c>
      <c r="E557" s="29">
        <v>63</v>
      </c>
      <c r="F557" s="30">
        <v>5.0643086816720258E-2</v>
      </c>
    </row>
    <row r="558" spans="1:7" x14ac:dyDescent="0.25">
      <c r="A558" s="1" t="s">
        <v>12</v>
      </c>
      <c r="B558" s="9">
        <v>9708</v>
      </c>
      <c r="C558" s="29">
        <v>685</v>
      </c>
      <c r="D558" s="29">
        <v>642</v>
      </c>
      <c r="E558" s="29">
        <v>43</v>
      </c>
      <c r="F558" s="30">
        <v>6.2773722627737227E-2</v>
      </c>
    </row>
    <row r="559" spans="1:7" s="2" customFormat="1" x14ac:dyDescent="0.25">
      <c r="B559" s="10"/>
      <c r="C559" s="13"/>
      <c r="D559" s="13"/>
      <c r="E559" s="13"/>
      <c r="F559" s="13"/>
      <c r="G559" s="3"/>
    </row>
    <row r="560" spans="1:7" x14ac:dyDescent="0.25">
      <c r="A560" s="1" t="s">
        <v>13</v>
      </c>
      <c r="B560" s="9">
        <v>9601</v>
      </c>
      <c r="C560" s="29">
        <v>1604</v>
      </c>
      <c r="D560" s="29">
        <v>1575</v>
      </c>
      <c r="E560" s="29">
        <v>29</v>
      </c>
      <c r="F560" s="30">
        <v>1.8079800498753119E-2</v>
      </c>
    </row>
    <row r="561" spans="1:7" x14ac:dyDescent="0.25">
      <c r="A561" s="1" t="s">
        <v>13</v>
      </c>
      <c r="B561" s="9">
        <v>9602</v>
      </c>
      <c r="C561" s="29">
        <v>1300</v>
      </c>
      <c r="D561" s="29">
        <v>1205</v>
      </c>
      <c r="E561" s="29">
        <v>95</v>
      </c>
      <c r="F561" s="30">
        <v>7.3076923076923081E-2</v>
      </c>
    </row>
    <row r="562" spans="1:7" x14ac:dyDescent="0.25">
      <c r="A562" s="1" t="s">
        <v>13</v>
      </c>
      <c r="B562" s="9">
        <v>9603</v>
      </c>
      <c r="C562" s="29">
        <v>883</v>
      </c>
      <c r="D562" s="29">
        <v>848</v>
      </c>
      <c r="E562" s="29">
        <v>35</v>
      </c>
      <c r="F562" s="30">
        <v>3.9637599093997736E-2</v>
      </c>
    </row>
    <row r="563" spans="1:7" x14ac:dyDescent="0.25">
      <c r="A563" s="1" t="s">
        <v>13</v>
      </c>
      <c r="B563" s="9">
        <v>9604.01</v>
      </c>
      <c r="C563" s="29">
        <v>1637</v>
      </c>
      <c r="D563" s="29">
        <v>1502</v>
      </c>
      <c r="E563" s="29">
        <v>135</v>
      </c>
      <c r="F563" s="30">
        <v>8.2467929138668294E-2</v>
      </c>
    </row>
    <row r="564" spans="1:7" x14ac:dyDescent="0.25">
      <c r="A564" s="1" t="s">
        <v>13</v>
      </c>
      <c r="B564" s="9">
        <v>9604.02</v>
      </c>
      <c r="C564" s="29">
        <v>1533</v>
      </c>
      <c r="D564" s="29">
        <v>1509</v>
      </c>
      <c r="E564" s="29">
        <v>24</v>
      </c>
      <c r="F564" s="30">
        <v>1.5655577299412915E-2</v>
      </c>
    </row>
    <row r="565" spans="1:7" x14ac:dyDescent="0.25">
      <c r="A565" s="1" t="s">
        <v>13</v>
      </c>
      <c r="B565" s="9">
        <v>9604.0300000000007</v>
      </c>
      <c r="C565" s="29">
        <v>2214</v>
      </c>
      <c r="D565" s="29">
        <v>1942</v>
      </c>
      <c r="E565" s="29">
        <v>272</v>
      </c>
      <c r="F565" s="30">
        <v>0.12285456187895212</v>
      </c>
    </row>
    <row r="566" spans="1:7" x14ac:dyDescent="0.25">
      <c r="A566" s="1" t="s">
        <v>13</v>
      </c>
      <c r="B566" s="9">
        <v>9604.0400000000009</v>
      </c>
      <c r="C566" s="29">
        <v>3217</v>
      </c>
      <c r="D566" s="29">
        <v>3046</v>
      </c>
      <c r="E566" s="29">
        <v>171</v>
      </c>
      <c r="F566" s="30">
        <v>5.3155113459745107E-2</v>
      </c>
    </row>
    <row r="567" spans="1:7" x14ac:dyDescent="0.25">
      <c r="A567" s="1" t="s">
        <v>13</v>
      </c>
      <c r="B567" s="9">
        <v>9604.0499999999993</v>
      </c>
      <c r="C567" s="29">
        <v>1330</v>
      </c>
      <c r="D567" s="29">
        <v>1219</v>
      </c>
      <c r="E567" s="29">
        <v>111</v>
      </c>
      <c r="F567" s="30">
        <v>8.3458646616541357E-2</v>
      </c>
    </row>
    <row r="568" spans="1:7" x14ac:dyDescent="0.25">
      <c r="A568" s="1" t="s">
        <v>13</v>
      </c>
      <c r="B568" s="9">
        <v>9604.06</v>
      </c>
      <c r="C568" s="29">
        <v>3085</v>
      </c>
      <c r="D568" s="29">
        <v>2996</v>
      </c>
      <c r="E568" s="29">
        <v>89</v>
      </c>
      <c r="F568" s="30">
        <v>2.8849270664505672E-2</v>
      </c>
    </row>
    <row r="569" spans="1:7" x14ac:dyDescent="0.25">
      <c r="A569" s="1" t="s">
        <v>13</v>
      </c>
      <c r="B569" s="9">
        <v>9805</v>
      </c>
      <c r="C569" s="29">
        <v>0</v>
      </c>
      <c r="D569" s="29">
        <v>0</v>
      </c>
      <c r="E569" s="29">
        <v>0</v>
      </c>
      <c r="F569" s="30">
        <v>0</v>
      </c>
    </row>
    <row r="570" spans="1:7" s="2" customFormat="1" x14ac:dyDescent="0.25">
      <c r="B570" s="10"/>
      <c r="C570" s="13"/>
      <c r="D570" s="13"/>
      <c r="E570" s="13"/>
      <c r="F570" s="13"/>
      <c r="G570" s="3"/>
    </row>
    <row r="571" spans="1:7" x14ac:dyDescent="0.25">
      <c r="A571" s="1" t="s">
        <v>14</v>
      </c>
      <c r="B571" s="9">
        <v>9601</v>
      </c>
      <c r="C571" s="29">
        <v>2586</v>
      </c>
      <c r="D571" s="29">
        <v>2480</v>
      </c>
      <c r="E571" s="29">
        <v>106</v>
      </c>
      <c r="F571" s="30">
        <v>4.0989945862335654E-2</v>
      </c>
    </row>
    <row r="572" spans="1:7" x14ac:dyDescent="0.25">
      <c r="A572" s="2"/>
      <c r="B572" s="10"/>
      <c r="C572" s="13"/>
      <c r="D572" s="13"/>
      <c r="E572" s="13"/>
      <c r="F572" s="13"/>
    </row>
    <row r="573" spans="1:7" x14ac:dyDescent="0.25">
      <c r="A573" s="1" t="s">
        <v>15</v>
      </c>
      <c r="B573" s="9">
        <v>9702</v>
      </c>
      <c r="C573" s="29">
        <v>2005</v>
      </c>
      <c r="D573" s="29">
        <v>1916</v>
      </c>
      <c r="E573" s="29">
        <v>89</v>
      </c>
      <c r="F573" s="30">
        <v>4.4389027431421445E-2</v>
      </c>
    </row>
    <row r="574" spans="1:7" x14ac:dyDescent="0.25">
      <c r="A574" s="2"/>
      <c r="B574" s="10"/>
      <c r="C574" s="13"/>
      <c r="D574" s="13"/>
      <c r="E574" s="13"/>
      <c r="F574" s="13"/>
    </row>
    <row r="575" spans="1:7" x14ac:dyDescent="0.25">
      <c r="A575" s="1" t="s">
        <v>16</v>
      </c>
      <c r="B575" s="9">
        <v>1.01</v>
      </c>
      <c r="C575" s="29">
        <v>1850</v>
      </c>
      <c r="D575" s="29">
        <v>1743</v>
      </c>
      <c r="E575" s="29">
        <v>107</v>
      </c>
      <c r="F575" s="30">
        <v>5.7837837837837837E-2</v>
      </c>
    </row>
    <row r="576" spans="1:7" x14ac:dyDescent="0.25">
      <c r="A576" s="1" t="s">
        <v>16</v>
      </c>
      <c r="B576" s="9">
        <v>1.02</v>
      </c>
      <c r="C576" s="29">
        <v>1064</v>
      </c>
      <c r="D576" s="29">
        <v>897</v>
      </c>
      <c r="E576" s="29">
        <v>167</v>
      </c>
      <c r="F576" s="30">
        <v>0.15695488721804512</v>
      </c>
    </row>
    <row r="577" spans="1:7" x14ac:dyDescent="0.25">
      <c r="A577" s="1" t="s">
        <v>16</v>
      </c>
      <c r="B577" s="9">
        <v>2.0099999999999998</v>
      </c>
      <c r="C577" s="29">
        <v>1773</v>
      </c>
      <c r="D577" s="29">
        <v>1702</v>
      </c>
      <c r="E577" s="29">
        <v>71</v>
      </c>
      <c r="F577" s="30">
        <v>4.0045121263395378E-2</v>
      </c>
      <c r="G577" s="1"/>
    </row>
    <row r="578" spans="1:7" x14ac:dyDescent="0.25">
      <c r="A578" s="1" t="s">
        <v>16</v>
      </c>
      <c r="B578" s="9">
        <v>2.02</v>
      </c>
      <c r="C578" s="29">
        <v>1773</v>
      </c>
      <c r="D578" s="29">
        <v>1675</v>
      </c>
      <c r="E578" s="29">
        <v>98</v>
      </c>
      <c r="F578" s="30">
        <v>5.5273547659334461E-2</v>
      </c>
      <c r="G578" s="1"/>
    </row>
    <row r="579" spans="1:7" x14ac:dyDescent="0.25">
      <c r="A579" s="1" t="s">
        <v>16</v>
      </c>
      <c r="B579" s="9">
        <v>3</v>
      </c>
      <c r="C579" s="29">
        <v>2664</v>
      </c>
      <c r="D579" s="29">
        <v>2628</v>
      </c>
      <c r="E579" s="29">
        <v>36</v>
      </c>
      <c r="F579" s="30">
        <v>1.3513513513513514E-2</v>
      </c>
      <c r="G579" s="1"/>
    </row>
    <row r="580" spans="1:7" x14ac:dyDescent="0.25">
      <c r="A580" s="1" t="s">
        <v>16</v>
      </c>
      <c r="B580" s="9">
        <v>4</v>
      </c>
      <c r="C580" s="29">
        <v>3334</v>
      </c>
      <c r="D580" s="29">
        <v>3258</v>
      </c>
      <c r="E580" s="29">
        <v>76</v>
      </c>
      <c r="F580" s="30">
        <v>2.2795440911817635E-2</v>
      </c>
      <c r="G580" s="1"/>
    </row>
    <row r="581" spans="1:7" x14ac:dyDescent="0.25">
      <c r="A581" s="1" t="s">
        <v>16</v>
      </c>
      <c r="B581" s="9">
        <v>7</v>
      </c>
      <c r="C581" s="29">
        <v>3151</v>
      </c>
      <c r="D581" s="29">
        <v>3071</v>
      </c>
      <c r="E581" s="29">
        <v>80</v>
      </c>
      <c r="F581" s="30">
        <v>2.5388765471278957E-2</v>
      </c>
      <c r="G581" s="1"/>
    </row>
    <row r="582" spans="1:7" x14ac:dyDescent="0.25">
      <c r="A582" s="1" t="s">
        <v>16</v>
      </c>
      <c r="B582" s="9">
        <v>9</v>
      </c>
      <c r="C582" s="29">
        <v>2385</v>
      </c>
      <c r="D582" s="29">
        <v>2234</v>
      </c>
      <c r="E582" s="29">
        <v>151</v>
      </c>
      <c r="F582" s="30">
        <v>6.3312368972746336E-2</v>
      </c>
      <c r="G582" s="1"/>
    </row>
    <row r="583" spans="1:7" x14ac:dyDescent="0.25">
      <c r="A583" s="1" t="s">
        <v>16</v>
      </c>
      <c r="B583" s="9">
        <v>10.050000000000001</v>
      </c>
      <c r="C583" s="29">
        <v>1461</v>
      </c>
      <c r="D583" s="29">
        <v>1408</v>
      </c>
      <c r="E583" s="29">
        <v>53</v>
      </c>
      <c r="F583" s="30">
        <v>3.6276522929500343E-2</v>
      </c>
      <c r="G583" s="1"/>
    </row>
    <row r="584" spans="1:7" x14ac:dyDescent="0.25">
      <c r="A584" s="1" t="s">
        <v>16</v>
      </c>
      <c r="B584" s="9">
        <v>10.08</v>
      </c>
      <c r="C584" s="29">
        <v>2448</v>
      </c>
      <c r="D584" s="29">
        <v>2288</v>
      </c>
      <c r="E584" s="29">
        <v>160</v>
      </c>
      <c r="F584" s="30">
        <v>6.535947712418301E-2</v>
      </c>
      <c r="G584" s="1"/>
    </row>
    <row r="585" spans="1:7" x14ac:dyDescent="0.25">
      <c r="A585" s="1" t="s">
        <v>16</v>
      </c>
      <c r="B585" s="9">
        <v>10.09</v>
      </c>
      <c r="C585" s="29">
        <v>1884</v>
      </c>
      <c r="D585" s="29">
        <v>1826</v>
      </c>
      <c r="E585" s="29">
        <v>58</v>
      </c>
      <c r="F585" s="30">
        <v>3.0785562632696391E-2</v>
      </c>
      <c r="G585" s="1"/>
    </row>
    <row r="586" spans="1:7" x14ac:dyDescent="0.25">
      <c r="A586" s="1" t="s">
        <v>16</v>
      </c>
      <c r="B586" s="9">
        <v>10.1</v>
      </c>
      <c r="C586" s="29">
        <v>1802</v>
      </c>
      <c r="D586" s="29">
        <v>1767</v>
      </c>
      <c r="E586" s="29">
        <v>35</v>
      </c>
      <c r="F586" s="30">
        <v>1.9422863485016647E-2</v>
      </c>
      <c r="G586" s="1"/>
    </row>
    <row r="587" spans="1:7" x14ac:dyDescent="0.25">
      <c r="A587" s="1" t="s">
        <v>16</v>
      </c>
      <c r="B587" s="9">
        <v>10.11</v>
      </c>
      <c r="C587" s="29">
        <v>1707</v>
      </c>
      <c r="D587" s="29">
        <v>1668</v>
      </c>
      <c r="E587" s="29">
        <v>39</v>
      </c>
      <c r="F587" s="30">
        <v>2.2847100175746926E-2</v>
      </c>
      <c r="G587" s="1"/>
    </row>
    <row r="588" spans="1:7" x14ac:dyDescent="0.25">
      <c r="A588" s="1" t="s">
        <v>16</v>
      </c>
      <c r="B588" s="9">
        <v>10.119999999999999</v>
      </c>
      <c r="C588" s="29">
        <v>1826</v>
      </c>
      <c r="D588" s="29">
        <v>1809</v>
      </c>
      <c r="E588" s="29">
        <v>17</v>
      </c>
      <c r="F588" s="30">
        <v>9.3099671412924419E-3</v>
      </c>
      <c r="G588" s="1"/>
    </row>
    <row r="589" spans="1:7" x14ac:dyDescent="0.25">
      <c r="A589" s="1" t="s">
        <v>16</v>
      </c>
      <c r="B589" s="9">
        <v>10.130000000000001</v>
      </c>
      <c r="C589" s="29">
        <v>3067</v>
      </c>
      <c r="D589" s="29">
        <v>3036</v>
      </c>
      <c r="E589" s="29">
        <v>31</v>
      </c>
      <c r="F589" s="30">
        <v>1.0107597000326051E-2</v>
      </c>
      <c r="G589" s="1"/>
    </row>
    <row r="590" spans="1:7" x14ac:dyDescent="0.25">
      <c r="A590" s="1" t="s">
        <v>16</v>
      </c>
      <c r="B590" s="9">
        <v>10.14</v>
      </c>
      <c r="C590" s="29">
        <v>1305</v>
      </c>
      <c r="D590" s="29">
        <v>1287</v>
      </c>
      <c r="E590" s="29">
        <v>18</v>
      </c>
      <c r="F590" s="30">
        <v>1.3793103448275862E-2</v>
      </c>
      <c r="G590" s="1"/>
    </row>
    <row r="591" spans="1:7" x14ac:dyDescent="0.25">
      <c r="A591" s="1" t="s">
        <v>16</v>
      </c>
      <c r="B591" s="9">
        <v>10.15</v>
      </c>
      <c r="C591" s="29">
        <v>2513</v>
      </c>
      <c r="D591" s="29">
        <v>2473</v>
      </c>
      <c r="E591" s="29">
        <v>40</v>
      </c>
      <c r="F591" s="30">
        <v>1.5917230401910069E-2</v>
      </c>
      <c r="G591" s="1"/>
    </row>
    <row r="592" spans="1:7" x14ac:dyDescent="0.25">
      <c r="A592" s="1" t="s">
        <v>16</v>
      </c>
      <c r="B592" s="9">
        <v>11.01</v>
      </c>
      <c r="C592" s="29">
        <v>1613</v>
      </c>
      <c r="D592" s="29">
        <v>1557</v>
      </c>
      <c r="E592" s="29">
        <v>56</v>
      </c>
      <c r="F592" s="30">
        <v>3.47179169249845E-2</v>
      </c>
      <c r="G592" s="1"/>
    </row>
    <row r="593" spans="1:7" x14ac:dyDescent="0.25">
      <c r="A593" s="1" t="s">
        <v>16</v>
      </c>
      <c r="B593" s="9">
        <v>11.03</v>
      </c>
      <c r="C593" s="29">
        <v>2495</v>
      </c>
      <c r="D593" s="29">
        <v>2433</v>
      </c>
      <c r="E593" s="29">
        <v>62</v>
      </c>
      <c r="F593" s="30">
        <v>2.4849699398797595E-2</v>
      </c>
      <c r="G593" s="1"/>
    </row>
    <row r="594" spans="1:7" x14ac:dyDescent="0.25">
      <c r="A594" s="1" t="s">
        <v>16</v>
      </c>
      <c r="B594" s="9">
        <v>11.04</v>
      </c>
      <c r="C594" s="29">
        <v>2789</v>
      </c>
      <c r="D594" s="29">
        <v>2714</v>
      </c>
      <c r="E594" s="29">
        <v>75</v>
      </c>
      <c r="F594" s="30">
        <v>2.6891358910003587E-2</v>
      </c>
      <c r="G594" s="1"/>
    </row>
    <row r="595" spans="1:7" x14ac:dyDescent="0.25">
      <c r="A595" s="1" t="s">
        <v>16</v>
      </c>
      <c r="B595" s="9">
        <v>11.05</v>
      </c>
      <c r="C595" s="29">
        <v>1999</v>
      </c>
      <c r="D595" s="29">
        <v>1960</v>
      </c>
      <c r="E595" s="29">
        <v>39</v>
      </c>
      <c r="F595" s="30">
        <v>1.950975487743872E-2</v>
      </c>
      <c r="G595" s="1"/>
    </row>
    <row r="596" spans="1:7" x14ac:dyDescent="0.25">
      <c r="A596" s="1" t="s">
        <v>16</v>
      </c>
      <c r="B596" s="9">
        <v>12.01</v>
      </c>
      <c r="C596" s="29">
        <v>1803</v>
      </c>
      <c r="D596" s="29">
        <v>1749</v>
      </c>
      <c r="E596" s="29">
        <v>54</v>
      </c>
      <c r="F596" s="30">
        <v>2.9950083194675542E-2</v>
      </c>
      <c r="G596" s="1"/>
    </row>
    <row r="597" spans="1:7" x14ac:dyDescent="0.25">
      <c r="A597" s="1" t="s">
        <v>16</v>
      </c>
      <c r="B597" s="9">
        <v>12.02</v>
      </c>
      <c r="C597" s="29">
        <v>3148</v>
      </c>
      <c r="D597" s="29">
        <v>2966</v>
      </c>
      <c r="E597" s="29">
        <v>182</v>
      </c>
      <c r="F597" s="30">
        <v>5.7814485387547652E-2</v>
      </c>
      <c r="G597" s="1"/>
    </row>
    <row r="598" spans="1:7" x14ac:dyDescent="0.25">
      <c r="A598" s="1" t="s">
        <v>16</v>
      </c>
      <c r="B598" s="9">
        <v>13</v>
      </c>
      <c r="C598" s="29">
        <v>2092</v>
      </c>
      <c r="D598" s="29">
        <v>2031</v>
      </c>
      <c r="E598" s="29">
        <v>61</v>
      </c>
      <c r="F598" s="30">
        <v>2.9158699808795412E-2</v>
      </c>
      <c r="G598" s="1"/>
    </row>
    <row r="599" spans="1:7" x14ac:dyDescent="0.25">
      <c r="A599" s="1" t="s">
        <v>16</v>
      </c>
      <c r="B599" s="9">
        <v>14</v>
      </c>
      <c r="C599" s="29">
        <v>2352</v>
      </c>
      <c r="D599" s="29">
        <v>2287</v>
      </c>
      <c r="E599" s="29">
        <v>65</v>
      </c>
      <c r="F599" s="30">
        <v>2.7636054421768707E-2</v>
      </c>
      <c r="G599" s="1"/>
    </row>
    <row r="600" spans="1:7" x14ac:dyDescent="0.25">
      <c r="A600" s="1" t="s">
        <v>16</v>
      </c>
      <c r="B600" s="9">
        <v>15.01</v>
      </c>
      <c r="C600" s="29">
        <v>2901</v>
      </c>
      <c r="D600" s="29">
        <v>2756</v>
      </c>
      <c r="E600" s="29">
        <v>145</v>
      </c>
      <c r="F600" s="30">
        <v>4.9982764563943467E-2</v>
      </c>
      <c r="G600" s="1"/>
    </row>
    <row r="601" spans="1:7" x14ac:dyDescent="0.25">
      <c r="A601" s="1" t="s">
        <v>16</v>
      </c>
      <c r="B601" s="9">
        <v>15.02</v>
      </c>
      <c r="C601" s="29">
        <v>2951</v>
      </c>
      <c r="D601" s="29">
        <v>2644</v>
      </c>
      <c r="E601" s="29">
        <v>307</v>
      </c>
      <c r="F601" s="30">
        <v>0.10403253134530667</v>
      </c>
      <c r="G601" s="1"/>
    </row>
    <row r="602" spans="1:7" x14ac:dyDescent="0.25">
      <c r="A602" s="1" t="s">
        <v>16</v>
      </c>
      <c r="B602" s="9">
        <v>17.010000000000002</v>
      </c>
      <c r="C602" s="29">
        <v>2030</v>
      </c>
      <c r="D602" s="29">
        <v>1907</v>
      </c>
      <c r="E602" s="29">
        <v>123</v>
      </c>
      <c r="F602" s="30">
        <v>6.0591133004926107E-2</v>
      </c>
      <c r="G602" s="1"/>
    </row>
    <row r="603" spans="1:7" x14ac:dyDescent="0.25">
      <c r="A603" s="1" t="s">
        <v>16</v>
      </c>
      <c r="B603" s="9">
        <v>17.02</v>
      </c>
      <c r="C603" s="29">
        <v>3167</v>
      </c>
      <c r="D603" s="29">
        <v>3008</v>
      </c>
      <c r="E603" s="29">
        <v>159</v>
      </c>
      <c r="F603" s="30">
        <v>5.0205241553520685E-2</v>
      </c>
      <c r="G603" s="1"/>
    </row>
    <row r="604" spans="1:7" x14ac:dyDescent="0.25">
      <c r="A604" s="1" t="s">
        <v>16</v>
      </c>
      <c r="B604" s="9">
        <v>18.010000000000002</v>
      </c>
      <c r="C604" s="29">
        <v>1521</v>
      </c>
      <c r="D604" s="29">
        <v>1376</v>
      </c>
      <c r="E604" s="29">
        <v>145</v>
      </c>
      <c r="F604" s="30">
        <v>9.5332018408941482E-2</v>
      </c>
      <c r="G604" s="1"/>
    </row>
    <row r="605" spans="1:7" x14ac:dyDescent="0.25">
      <c r="A605" s="1" t="s">
        <v>16</v>
      </c>
      <c r="B605" s="9">
        <v>18.02</v>
      </c>
      <c r="C605" s="29">
        <v>1720</v>
      </c>
      <c r="D605" s="29">
        <v>1706</v>
      </c>
      <c r="E605" s="29">
        <v>14</v>
      </c>
      <c r="F605" s="30">
        <v>8.1395348837209301E-3</v>
      </c>
      <c r="G605" s="1"/>
    </row>
    <row r="606" spans="1:7" x14ac:dyDescent="0.25">
      <c r="A606" s="1" t="s">
        <v>16</v>
      </c>
      <c r="B606" s="9">
        <v>19.010000000000002</v>
      </c>
      <c r="C606" s="29">
        <v>2491</v>
      </c>
      <c r="D606" s="29">
        <v>2353</v>
      </c>
      <c r="E606" s="29">
        <v>138</v>
      </c>
      <c r="F606" s="30">
        <v>5.5399437976716176E-2</v>
      </c>
      <c r="G606" s="1"/>
    </row>
    <row r="607" spans="1:7" x14ac:dyDescent="0.25">
      <c r="A607" s="1" t="s">
        <v>16</v>
      </c>
      <c r="B607" s="9">
        <v>19.02</v>
      </c>
      <c r="C607" s="29">
        <v>2838</v>
      </c>
      <c r="D607" s="29">
        <v>2749</v>
      </c>
      <c r="E607" s="29">
        <v>89</v>
      </c>
      <c r="F607" s="30">
        <v>3.1360112755461592E-2</v>
      </c>
      <c r="G607" s="1"/>
    </row>
    <row r="608" spans="1:7" x14ac:dyDescent="0.25">
      <c r="A608" s="1" t="s">
        <v>16</v>
      </c>
      <c r="B608" s="9">
        <v>21.03</v>
      </c>
      <c r="C608" s="29">
        <v>1369</v>
      </c>
      <c r="D608" s="29">
        <v>1321</v>
      </c>
      <c r="E608" s="29">
        <v>48</v>
      </c>
      <c r="F608" s="30">
        <v>3.5062089116143169E-2</v>
      </c>
      <c r="G608" s="1"/>
    </row>
    <row r="609" spans="1:7" x14ac:dyDescent="0.25">
      <c r="A609" s="1" t="s">
        <v>16</v>
      </c>
      <c r="B609" s="9">
        <v>21.04</v>
      </c>
      <c r="C609" s="29">
        <v>1672</v>
      </c>
      <c r="D609" s="29">
        <v>1622</v>
      </c>
      <c r="E609" s="29">
        <v>50</v>
      </c>
      <c r="F609" s="30">
        <v>2.9904306220095694E-2</v>
      </c>
      <c r="G609" s="1"/>
    </row>
    <row r="610" spans="1:7" x14ac:dyDescent="0.25">
      <c r="A610" s="1" t="s">
        <v>16</v>
      </c>
      <c r="B610" s="9">
        <v>21.05</v>
      </c>
      <c r="C610" s="29">
        <v>3203</v>
      </c>
      <c r="D610" s="29">
        <v>3125</v>
      </c>
      <c r="E610" s="29">
        <v>78</v>
      </c>
      <c r="F610" s="30">
        <v>2.4352169840774273E-2</v>
      </c>
      <c r="G610" s="1"/>
    </row>
    <row r="611" spans="1:7" x14ac:dyDescent="0.25">
      <c r="A611" s="1" t="s">
        <v>16</v>
      </c>
      <c r="B611" s="9">
        <v>21.06</v>
      </c>
      <c r="C611" s="29">
        <v>1821</v>
      </c>
      <c r="D611" s="29">
        <v>1757</v>
      </c>
      <c r="E611" s="29">
        <v>64</v>
      </c>
      <c r="F611" s="30">
        <v>3.5145524437122461E-2</v>
      </c>
      <c r="G611" s="1"/>
    </row>
    <row r="612" spans="1:7" x14ac:dyDescent="0.25">
      <c r="A612" s="1" t="s">
        <v>16</v>
      </c>
      <c r="B612" s="9">
        <v>21.07</v>
      </c>
      <c r="C612" s="29">
        <v>892</v>
      </c>
      <c r="D612" s="29">
        <v>825</v>
      </c>
      <c r="E612" s="29">
        <v>67</v>
      </c>
      <c r="F612" s="30">
        <v>7.511210762331838E-2</v>
      </c>
      <c r="G612" s="1"/>
    </row>
    <row r="613" spans="1:7" x14ac:dyDescent="0.25">
      <c r="A613" s="1" t="s">
        <v>16</v>
      </c>
      <c r="B613" s="9">
        <v>22.04</v>
      </c>
      <c r="C613" s="29">
        <v>3137</v>
      </c>
      <c r="D613" s="29">
        <v>3079</v>
      </c>
      <c r="E613" s="29">
        <v>58</v>
      </c>
      <c r="F613" s="30">
        <v>1.8489002231431302E-2</v>
      </c>
      <c r="G613" s="1"/>
    </row>
    <row r="614" spans="1:7" x14ac:dyDescent="0.25">
      <c r="A614" s="1" t="s">
        <v>16</v>
      </c>
      <c r="B614" s="9">
        <v>22.05</v>
      </c>
      <c r="C614" s="29">
        <v>3304</v>
      </c>
      <c r="D614" s="29">
        <v>3208</v>
      </c>
      <c r="E614" s="29">
        <v>96</v>
      </c>
      <c r="F614" s="30">
        <v>2.9055690072639227E-2</v>
      </c>
      <c r="G614" s="1"/>
    </row>
    <row r="615" spans="1:7" x14ac:dyDescent="0.25">
      <c r="A615" s="1" t="s">
        <v>16</v>
      </c>
      <c r="B615" s="9">
        <v>22.06</v>
      </c>
      <c r="C615" s="29">
        <v>3959</v>
      </c>
      <c r="D615" s="29">
        <v>3890</v>
      </c>
      <c r="E615" s="29">
        <v>69</v>
      </c>
      <c r="F615" s="30">
        <v>1.7428643596867896E-2</v>
      </c>
      <c r="G615" s="1"/>
    </row>
    <row r="616" spans="1:7" x14ac:dyDescent="0.25">
      <c r="A616" s="1" t="s">
        <v>16</v>
      </c>
      <c r="B616" s="9">
        <v>22.07</v>
      </c>
      <c r="C616" s="29">
        <v>3119</v>
      </c>
      <c r="D616" s="29">
        <v>3071</v>
      </c>
      <c r="E616" s="29">
        <v>48</v>
      </c>
      <c r="F616" s="30">
        <v>1.5389547932029497E-2</v>
      </c>
      <c r="G616" s="1"/>
    </row>
    <row r="617" spans="1:7" x14ac:dyDescent="0.25">
      <c r="A617" s="1" t="s">
        <v>16</v>
      </c>
      <c r="B617" s="9">
        <v>22.08</v>
      </c>
      <c r="C617" s="29">
        <v>1802</v>
      </c>
      <c r="D617" s="29">
        <v>1765</v>
      </c>
      <c r="E617" s="29">
        <v>37</v>
      </c>
      <c r="F617" s="30">
        <v>2.0532741398446172E-2</v>
      </c>
      <c r="G617" s="1"/>
    </row>
    <row r="618" spans="1:7" x14ac:dyDescent="0.25">
      <c r="A618" s="1" t="s">
        <v>16</v>
      </c>
      <c r="B618" s="9">
        <v>22.09</v>
      </c>
      <c r="C618" s="29">
        <v>4161</v>
      </c>
      <c r="D618" s="29">
        <v>4100</v>
      </c>
      <c r="E618" s="29">
        <v>61</v>
      </c>
      <c r="F618" s="30">
        <v>1.4659937515020427E-2</v>
      </c>
      <c r="G618" s="1"/>
    </row>
    <row r="619" spans="1:7" x14ac:dyDescent="0.25">
      <c r="A619" s="1" t="s">
        <v>16</v>
      </c>
      <c r="B619" s="9">
        <v>22.1</v>
      </c>
      <c r="C619" s="29">
        <v>1520</v>
      </c>
      <c r="D619" s="29">
        <v>1488</v>
      </c>
      <c r="E619" s="29">
        <v>32</v>
      </c>
      <c r="F619" s="30">
        <v>2.1052631578947368E-2</v>
      </c>
      <c r="G619" s="1"/>
    </row>
    <row r="620" spans="1:7" x14ac:dyDescent="0.25">
      <c r="A620" s="1" t="s">
        <v>16</v>
      </c>
      <c r="B620" s="9">
        <v>22.11</v>
      </c>
      <c r="C620" s="29">
        <v>2162</v>
      </c>
      <c r="D620" s="29">
        <v>2018</v>
      </c>
      <c r="E620" s="29">
        <v>144</v>
      </c>
      <c r="F620" s="30">
        <v>6.66049953746531E-2</v>
      </c>
      <c r="G620" s="1"/>
    </row>
    <row r="621" spans="1:7" x14ac:dyDescent="0.25">
      <c r="A621" s="1" t="s">
        <v>16</v>
      </c>
      <c r="B621" s="9">
        <v>22.12</v>
      </c>
      <c r="C621" s="29">
        <v>2368</v>
      </c>
      <c r="D621" s="29">
        <v>2287</v>
      </c>
      <c r="E621" s="29">
        <v>81</v>
      </c>
      <c r="F621" s="30">
        <v>3.4206081081081079E-2</v>
      </c>
      <c r="G621" s="1"/>
    </row>
    <row r="622" spans="1:7" x14ac:dyDescent="0.25">
      <c r="A622" s="1" t="s">
        <v>16</v>
      </c>
      <c r="B622" s="9">
        <v>23.01</v>
      </c>
      <c r="C622" s="29">
        <v>2809</v>
      </c>
      <c r="D622" s="29">
        <v>2745</v>
      </c>
      <c r="E622" s="29">
        <v>64</v>
      </c>
      <c r="F622" s="30">
        <v>2.2783908864364544E-2</v>
      </c>
      <c r="G622" s="1"/>
    </row>
    <row r="623" spans="1:7" x14ac:dyDescent="0.25">
      <c r="A623" s="1" t="s">
        <v>16</v>
      </c>
      <c r="B623" s="9">
        <v>23.02</v>
      </c>
      <c r="C623" s="29">
        <v>1215</v>
      </c>
      <c r="D623" s="29">
        <v>1170</v>
      </c>
      <c r="E623" s="29">
        <v>45</v>
      </c>
      <c r="F623" s="30">
        <v>3.7037037037037035E-2</v>
      </c>
      <c r="G623" s="1"/>
    </row>
    <row r="624" spans="1:7" x14ac:dyDescent="0.25">
      <c r="A624" s="1" t="s">
        <v>16</v>
      </c>
      <c r="B624" s="9">
        <v>24.01</v>
      </c>
      <c r="C624" s="29">
        <v>2187</v>
      </c>
      <c r="D624" s="29">
        <v>2116</v>
      </c>
      <c r="E624" s="29">
        <v>71</v>
      </c>
      <c r="F624" s="30">
        <v>3.2464563328760861E-2</v>
      </c>
      <c r="G624" s="1"/>
    </row>
    <row r="625" spans="1:7" x14ac:dyDescent="0.25">
      <c r="A625" s="1" t="s">
        <v>16</v>
      </c>
      <c r="B625" s="9">
        <v>24.06</v>
      </c>
      <c r="C625" s="29">
        <v>3281</v>
      </c>
      <c r="D625" s="29">
        <v>3125</v>
      </c>
      <c r="E625" s="29">
        <v>156</v>
      </c>
      <c r="F625" s="30">
        <v>4.754647973178909E-2</v>
      </c>
      <c r="G625" s="1"/>
    </row>
    <row r="626" spans="1:7" x14ac:dyDescent="0.25">
      <c r="A626" s="1" t="s">
        <v>16</v>
      </c>
      <c r="B626" s="9">
        <v>24.07</v>
      </c>
      <c r="C626" s="29">
        <v>2816</v>
      </c>
      <c r="D626" s="29">
        <v>2604</v>
      </c>
      <c r="E626" s="29">
        <v>212</v>
      </c>
      <c r="F626" s="30">
        <v>7.5284090909090912E-2</v>
      </c>
      <c r="G626" s="1"/>
    </row>
    <row r="627" spans="1:7" x14ac:dyDescent="0.25">
      <c r="A627" s="1" t="s">
        <v>16</v>
      </c>
      <c r="B627" s="9">
        <v>24.08</v>
      </c>
      <c r="C627" s="29">
        <v>1908</v>
      </c>
      <c r="D627" s="29">
        <v>1838</v>
      </c>
      <c r="E627" s="29">
        <v>70</v>
      </c>
      <c r="F627" s="30">
        <v>3.668763102725367E-2</v>
      </c>
      <c r="G627" s="1"/>
    </row>
    <row r="628" spans="1:7" x14ac:dyDescent="0.25">
      <c r="A628" s="1" t="s">
        <v>16</v>
      </c>
      <c r="B628" s="9">
        <v>24.09</v>
      </c>
      <c r="C628" s="29">
        <v>2897</v>
      </c>
      <c r="D628" s="29">
        <v>2837</v>
      </c>
      <c r="E628" s="29">
        <v>60</v>
      </c>
      <c r="F628" s="30">
        <v>2.0711080428028994E-2</v>
      </c>
      <c r="G628" s="1"/>
    </row>
    <row r="629" spans="1:7" x14ac:dyDescent="0.25">
      <c r="A629" s="1" t="s">
        <v>16</v>
      </c>
      <c r="B629" s="9">
        <v>24.1</v>
      </c>
      <c r="C629" s="29">
        <v>2625</v>
      </c>
      <c r="D629" s="29">
        <v>2499</v>
      </c>
      <c r="E629" s="29">
        <v>126</v>
      </c>
      <c r="F629" s="30">
        <v>4.8000000000000001E-2</v>
      </c>
      <c r="G629" s="1"/>
    </row>
    <row r="630" spans="1:7" x14ac:dyDescent="0.25">
      <c r="A630" s="1" t="s">
        <v>16</v>
      </c>
      <c r="B630" s="9">
        <v>24.11</v>
      </c>
      <c r="C630" s="29">
        <v>2583</v>
      </c>
      <c r="D630" s="29">
        <v>2495</v>
      </c>
      <c r="E630" s="29">
        <v>88</v>
      </c>
      <c r="F630" s="30">
        <v>3.4068912117692605E-2</v>
      </c>
      <c r="G630" s="1"/>
    </row>
    <row r="631" spans="1:7" x14ac:dyDescent="0.25">
      <c r="A631" s="1" t="s">
        <v>16</v>
      </c>
      <c r="B631" s="9">
        <v>24.12</v>
      </c>
      <c r="C631" s="29">
        <v>1619</v>
      </c>
      <c r="D631" s="29">
        <v>1572</v>
      </c>
      <c r="E631" s="29">
        <v>47</v>
      </c>
      <c r="F631" s="30">
        <v>2.9030265596046944E-2</v>
      </c>
      <c r="G631" s="1"/>
    </row>
    <row r="632" spans="1:7" x14ac:dyDescent="0.25">
      <c r="A632" s="1" t="s">
        <v>16</v>
      </c>
      <c r="B632" s="9">
        <v>25</v>
      </c>
      <c r="C632" s="29">
        <v>3374</v>
      </c>
      <c r="D632" s="29">
        <v>3322</v>
      </c>
      <c r="E632" s="29">
        <v>52</v>
      </c>
      <c r="F632" s="30">
        <v>1.5411973918197985E-2</v>
      </c>
      <c r="G632" s="1"/>
    </row>
    <row r="633" spans="1:7" x14ac:dyDescent="0.25">
      <c r="A633" s="1" t="s">
        <v>16</v>
      </c>
      <c r="B633" s="9">
        <v>26.03</v>
      </c>
      <c r="C633" s="29">
        <v>858</v>
      </c>
      <c r="D633" s="29">
        <v>813</v>
      </c>
      <c r="E633" s="29">
        <v>45</v>
      </c>
      <c r="F633" s="30">
        <v>5.2447552447552448E-2</v>
      </c>
      <c r="G633" s="1"/>
    </row>
    <row r="634" spans="1:7" x14ac:dyDescent="0.25">
      <c r="A634" s="1" t="s">
        <v>16</v>
      </c>
      <c r="B634" s="9">
        <v>26.1</v>
      </c>
      <c r="C634" s="29">
        <v>3329</v>
      </c>
      <c r="D634" s="29">
        <v>3226</v>
      </c>
      <c r="E634" s="29">
        <v>103</v>
      </c>
      <c r="F634" s="30">
        <v>3.094022228897567E-2</v>
      </c>
      <c r="G634" s="1"/>
    </row>
    <row r="635" spans="1:7" x14ac:dyDescent="0.25">
      <c r="A635" s="1" t="s">
        <v>16</v>
      </c>
      <c r="B635" s="9">
        <v>26.11</v>
      </c>
      <c r="C635" s="29">
        <v>3075</v>
      </c>
      <c r="D635" s="29">
        <v>2890</v>
      </c>
      <c r="E635" s="29">
        <v>185</v>
      </c>
      <c r="F635" s="30">
        <v>6.0162601626016263E-2</v>
      </c>
      <c r="G635" s="1"/>
    </row>
    <row r="636" spans="1:7" x14ac:dyDescent="0.25">
      <c r="A636" s="1" t="s">
        <v>16</v>
      </c>
      <c r="B636" s="9">
        <v>26.12</v>
      </c>
      <c r="C636" s="29">
        <v>1977</v>
      </c>
      <c r="D636" s="29">
        <v>1903</v>
      </c>
      <c r="E636" s="29">
        <v>74</v>
      </c>
      <c r="F636" s="30">
        <v>3.7430450177035911E-2</v>
      </c>
      <c r="G636" s="1"/>
    </row>
    <row r="637" spans="1:7" x14ac:dyDescent="0.25">
      <c r="A637" s="1" t="s">
        <v>16</v>
      </c>
      <c r="B637" s="9">
        <v>26.13</v>
      </c>
      <c r="C637" s="29">
        <v>3178</v>
      </c>
      <c r="D637" s="29">
        <v>3057</v>
      </c>
      <c r="E637" s="29">
        <v>121</v>
      </c>
      <c r="F637" s="30">
        <v>3.8074260541220893E-2</v>
      </c>
      <c r="G637" s="1"/>
    </row>
    <row r="638" spans="1:7" x14ac:dyDescent="0.25">
      <c r="A638" s="1" t="s">
        <v>16</v>
      </c>
      <c r="B638" s="9">
        <v>26.14</v>
      </c>
      <c r="C638" s="29">
        <v>2317</v>
      </c>
      <c r="D638" s="29">
        <v>2269</v>
      </c>
      <c r="E638" s="29">
        <v>48</v>
      </c>
      <c r="F638" s="30">
        <v>2.0716443677168753E-2</v>
      </c>
      <c r="G638" s="1"/>
    </row>
    <row r="639" spans="1:7" x14ac:dyDescent="0.25">
      <c r="A639" s="1" t="s">
        <v>16</v>
      </c>
      <c r="B639" s="9">
        <v>26.15</v>
      </c>
      <c r="C639" s="29">
        <v>2292</v>
      </c>
      <c r="D639" s="29">
        <v>2225</v>
      </c>
      <c r="E639" s="29">
        <v>67</v>
      </c>
      <c r="F639" s="30">
        <v>2.9232111692844676E-2</v>
      </c>
      <c r="G639" s="1"/>
    </row>
    <row r="640" spans="1:7" x14ac:dyDescent="0.25">
      <c r="A640" s="1" t="s">
        <v>16</v>
      </c>
      <c r="B640" s="9">
        <v>26.16</v>
      </c>
      <c r="C640" s="29">
        <v>2651</v>
      </c>
      <c r="D640" s="29">
        <v>2601</v>
      </c>
      <c r="E640" s="29">
        <v>50</v>
      </c>
      <c r="F640" s="30">
        <v>1.886080724254998E-2</v>
      </c>
      <c r="G640" s="1"/>
    </row>
    <row r="641" spans="1:7" x14ac:dyDescent="0.25">
      <c r="A641" s="1" t="s">
        <v>16</v>
      </c>
      <c r="B641" s="9">
        <v>26.17</v>
      </c>
      <c r="C641" s="29">
        <v>2982</v>
      </c>
      <c r="D641" s="29">
        <v>2901</v>
      </c>
      <c r="E641" s="29">
        <v>81</v>
      </c>
      <c r="F641" s="30">
        <v>2.716297786720322E-2</v>
      </c>
      <c r="G641" s="1"/>
    </row>
    <row r="642" spans="1:7" x14ac:dyDescent="0.25">
      <c r="A642" s="1" t="s">
        <v>16</v>
      </c>
      <c r="B642" s="9">
        <v>26.18</v>
      </c>
      <c r="C642" s="29">
        <v>3152</v>
      </c>
      <c r="D642" s="29">
        <v>2898</v>
      </c>
      <c r="E642" s="29">
        <v>254</v>
      </c>
      <c r="F642" s="30">
        <v>8.0583756345177671E-2</v>
      </c>
      <c r="G642" s="1"/>
    </row>
    <row r="643" spans="1:7" x14ac:dyDescent="0.25">
      <c r="A643" s="1" t="s">
        <v>16</v>
      </c>
      <c r="B643" s="9">
        <v>26.19</v>
      </c>
      <c r="C643" s="29">
        <v>3636</v>
      </c>
      <c r="D643" s="29">
        <v>3545</v>
      </c>
      <c r="E643" s="29">
        <v>91</v>
      </c>
      <c r="F643" s="30">
        <v>2.5027502750275026E-2</v>
      </c>
      <c r="G643" s="1"/>
    </row>
    <row r="644" spans="1:7" x14ac:dyDescent="0.25">
      <c r="A644" s="1" t="s">
        <v>16</v>
      </c>
      <c r="B644" s="9">
        <v>27.03</v>
      </c>
      <c r="C644" s="29">
        <v>1512</v>
      </c>
      <c r="D644" s="29">
        <v>1456</v>
      </c>
      <c r="E644" s="29">
        <v>56</v>
      </c>
      <c r="F644" s="30">
        <v>3.7037037037037035E-2</v>
      </c>
      <c r="G644" s="1"/>
    </row>
    <row r="645" spans="1:7" x14ac:dyDescent="0.25">
      <c r="A645" s="1" t="s">
        <v>16</v>
      </c>
      <c r="B645" s="9">
        <v>27.04</v>
      </c>
      <c r="C645" s="29">
        <v>2637</v>
      </c>
      <c r="D645" s="29">
        <v>2510</v>
      </c>
      <c r="E645" s="29">
        <v>127</v>
      </c>
      <c r="F645" s="30">
        <v>4.8160788775123246E-2</v>
      </c>
      <c r="G645" s="1"/>
    </row>
    <row r="646" spans="1:7" x14ac:dyDescent="0.25">
      <c r="A646" s="1" t="s">
        <v>16</v>
      </c>
      <c r="B646" s="9">
        <v>27.05</v>
      </c>
      <c r="C646" s="29">
        <v>2539</v>
      </c>
      <c r="D646" s="29">
        <v>2456</v>
      </c>
      <c r="E646" s="29">
        <v>83</v>
      </c>
      <c r="F646" s="30">
        <v>3.2690035447026387E-2</v>
      </c>
      <c r="G646" s="1"/>
    </row>
    <row r="647" spans="1:7" x14ac:dyDescent="0.25">
      <c r="A647" s="1" t="s">
        <v>16</v>
      </c>
      <c r="B647" s="9">
        <v>27.06</v>
      </c>
      <c r="C647" s="29">
        <v>2803</v>
      </c>
      <c r="D647" s="29">
        <v>2707</v>
      </c>
      <c r="E647" s="29">
        <v>96</v>
      </c>
      <c r="F647" s="30">
        <v>3.4249018908312522E-2</v>
      </c>
      <c r="G647" s="1"/>
    </row>
    <row r="648" spans="1:7" x14ac:dyDescent="0.25">
      <c r="A648" s="1" t="s">
        <v>16</v>
      </c>
      <c r="B648" s="9">
        <v>27.07</v>
      </c>
      <c r="C648" s="29">
        <v>2550</v>
      </c>
      <c r="D648" s="29">
        <v>2442</v>
      </c>
      <c r="E648" s="29">
        <v>108</v>
      </c>
      <c r="F648" s="30">
        <v>4.2352941176470586E-2</v>
      </c>
      <c r="G648" s="1"/>
    </row>
    <row r="649" spans="1:7" x14ac:dyDescent="0.25">
      <c r="A649" s="1" t="s">
        <v>16</v>
      </c>
      <c r="B649" s="9">
        <v>28.01</v>
      </c>
      <c r="C649" s="29">
        <v>2428</v>
      </c>
      <c r="D649" s="29">
        <v>2337</v>
      </c>
      <c r="E649" s="29">
        <v>91</v>
      </c>
      <c r="F649" s="30">
        <v>3.7479406919275121E-2</v>
      </c>
      <c r="G649" s="1"/>
    </row>
    <row r="650" spans="1:7" x14ac:dyDescent="0.25">
      <c r="A650" s="1" t="s">
        <v>16</v>
      </c>
      <c r="B650" s="9">
        <v>28.02</v>
      </c>
      <c r="C650" s="29">
        <v>3132</v>
      </c>
      <c r="D650" s="29">
        <v>2972</v>
      </c>
      <c r="E650" s="29">
        <v>160</v>
      </c>
      <c r="F650" s="30">
        <v>5.108556832694764E-2</v>
      </c>
      <c r="G650" s="1"/>
    </row>
    <row r="651" spans="1:7" x14ac:dyDescent="0.25">
      <c r="A651" s="1" t="s">
        <v>16</v>
      </c>
      <c r="B651" s="9">
        <v>29.01</v>
      </c>
      <c r="C651" s="29">
        <v>1753</v>
      </c>
      <c r="D651" s="29">
        <v>1679</v>
      </c>
      <c r="E651" s="29">
        <v>74</v>
      </c>
      <c r="F651" s="30">
        <v>4.2213348545350825E-2</v>
      </c>
      <c r="G651" s="1"/>
    </row>
    <row r="652" spans="1:7" x14ac:dyDescent="0.25">
      <c r="A652" s="1" t="s">
        <v>16</v>
      </c>
      <c r="B652" s="9">
        <v>29.02</v>
      </c>
      <c r="C652" s="29">
        <v>2455</v>
      </c>
      <c r="D652" s="29">
        <v>2246</v>
      </c>
      <c r="E652" s="29">
        <v>209</v>
      </c>
      <c r="F652" s="30">
        <v>8.5132382892057032E-2</v>
      </c>
      <c r="G652" s="1"/>
    </row>
    <row r="653" spans="1:7" x14ac:dyDescent="0.25">
      <c r="A653" s="1" t="s">
        <v>16</v>
      </c>
      <c r="B653" s="9">
        <v>30</v>
      </c>
      <c r="C653" s="29">
        <v>3519</v>
      </c>
      <c r="D653" s="29">
        <v>3287</v>
      </c>
      <c r="E653" s="29">
        <v>232</v>
      </c>
      <c r="F653" s="30">
        <v>6.5927820403523726E-2</v>
      </c>
      <c r="G653" s="1"/>
    </row>
    <row r="654" spans="1:7" x14ac:dyDescent="0.25">
      <c r="A654" s="1" t="s">
        <v>16</v>
      </c>
      <c r="B654" s="9">
        <v>31.01</v>
      </c>
      <c r="C654" s="29">
        <v>2553</v>
      </c>
      <c r="D654" s="29">
        <v>2516</v>
      </c>
      <c r="E654" s="29">
        <v>37</v>
      </c>
      <c r="F654" s="30">
        <v>1.4492753623188406E-2</v>
      </c>
      <c r="G654" s="1"/>
    </row>
    <row r="655" spans="1:7" x14ac:dyDescent="0.25">
      <c r="A655" s="1" t="s">
        <v>16</v>
      </c>
      <c r="B655" s="9">
        <v>31.05</v>
      </c>
      <c r="C655" s="29">
        <v>1313</v>
      </c>
      <c r="D655" s="29">
        <v>1240</v>
      </c>
      <c r="E655" s="29">
        <v>73</v>
      </c>
      <c r="F655" s="30">
        <v>5.5597867479055596E-2</v>
      </c>
      <c r="G655" s="1"/>
    </row>
    <row r="656" spans="1:7" x14ac:dyDescent="0.25">
      <c r="A656" s="1" t="s">
        <v>16</v>
      </c>
      <c r="B656" s="9">
        <v>31.06</v>
      </c>
      <c r="C656" s="29">
        <v>4361</v>
      </c>
      <c r="D656" s="29">
        <v>4224</v>
      </c>
      <c r="E656" s="29">
        <v>137</v>
      </c>
      <c r="F656" s="30">
        <v>3.1414813116257739E-2</v>
      </c>
      <c r="G656" s="1"/>
    </row>
    <row r="657" spans="1:7" x14ac:dyDescent="0.25">
      <c r="A657" s="1" t="s">
        <v>16</v>
      </c>
      <c r="B657" s="9">
        <v>31.08</v>
      </c>
      <c r="C657" s="29">
        <v>2062</v>
      </c>
      <c r="D657" s="29">
        <v>1977</v>
      </c>
      <c r="E657" s="29">
        <v>85</v>
      </c>
      <c r="F657" s="30">
        <v>4.1222114451988361E-2</v>
      </c>
      <c r="G657" s="1"/>
    </row>
    <row r="658" spans="1:7" x14ac:dyDescent="0.25">
      <c r="A658" s="1" t="s">
        <v>16</v>
      </c>
      <c r="B658" s="9">
        <v>31.09</v>
      </c>
      <c r="C658" s="29">
        <v>1685</v>
      </c>
      <c r="D658" s="29">
        <v>1634</v>
      </c>
      <c r="E658" s="29">
        <v>51</v>
      </c>
      <c r="F658" s="30">
        <v>3.0267062314540058E-2</v>
      </c>
      <c r="G658" s="1"/>
    </row>
    <row r="659" spans="1:7" x14ac:dyDescent="0.25">
      <c r="A659" s="1" t="s">
        <v>16</v>
      </c>
      <c r="B659" s="9">
        <v>31.1</v>
      </c>
      <c r="C659" s="29">
        <v>3589</v>
      </c>
      <c r="D659" s="29">
        <v>3464</v>
      </c>
      <c r="E659" s="29">
        <v>125</v>
      </c>
      <c r="F659" s="30">
        <v>3.4828643076065757E-2</v>
      </c>
      <c r="G659" s="1"/>
    </row>
    <row r="660" spans="1:7" x14ac:dyDescent="0.25">
      <c r="A660" s="1" t="s">
        <v>16</v>
      </c>
      <c r="B660" s="9">
        <v>32.020000000000003</v>
      </c>
      <c r="C660" s="29">
        <v>3286</v>
      </c>
      <c r="D660" s="29">
        <v>3094</v>
      </c>
      <c r="E660" s="29">
        <v>192</v>
      </c>
      <c r="F660" s="30">
        <v>5.8429701765063909E-2</v>
      </c>
      <c r="G660" s="1"/>
    </row>
    <row r="661" spans="1:7" x14ac:dyDescent="0.25">
      <c r="A661" s="1" t="s">
        <v>16</v>
      </c>
      <c r="B661" s="9">
        <v>32.03</v>
      </c>
      <c r="C661" s="29">
        <v>2528</v>
      </c>
      <c r="D661" s="29">
        <v>2453</v>
      </c>
      <c r="E661" s="29">
        <v>75</v>
      </c>
      <c r="F661" s="30">
        <v>2.966772151898734E-2</v>
      </c>
      <c r="G661" s="1"/>
    </row>
    <row r="662" spans="1:7" x14ac:dyDescent="0.25">
      <c r="A662" s="1" t="s">
        <v>16</v>
      </c>
      <c r="B662" s="9">
        <v>32.04</v>
      </c>
      <c r="C662" s="29">
        <v>1148</v>
      </c>
      <c r="D662" s="29">
        <v>1096</v>
      </c>
      <c r="E662" s="29">
        <v>52</v>
      </c>
      <c r="F662" s="30">
        <v>4.5296167247386762E-2</v>
      </c>
      <c r="G662" s="1"/>
    </row>
    <row r="663" spans="1:7" x14ac:dyDescent="0.25">
      <c r="A663" s="1" t="s">
        <v>16</v>
      </c>
      <c r="B663" s="9">
        <v>33.049999999999997</v>
      </c>
      <c r="C663" s="29">
        <v>800</v>
      </c>
      <c r="D663" s="29">
        <v>789</v>
      </c>
      <c r="E663" s="29">
        <v>11</v>
      </c>
      <c r="F663" s="30">
        <v>1.375E-2</v>
      </c>
      <c r="G663" s="1"/>
    </row>
    <row r="664" spans="1:7" x14ac:dyDescent="0.25">
      <c r="A664" s="1" t="s">
        <v>16</v>
      </c>
      <c r="B664" s="9">
        <v>33.06</v>
      </c>
      <c r="C664" s="29">
        <v>1109</v>
      </c>
      <c r="D664" s="29">
        <v>1073</v>
      </c>
      <c r="E664" s="29">
        <v>36</v>
      </c>
      <c r="F664" s="30">
        <v>3.2461677186654644E-2</v>
      </c>
      <c r="G664" s="1"/>
    </row>
    <row r="665" spans="1:7" x14ac:dyDescent="0.25">
      <c r="A665" s="1" t="s">
        <v>16</v>
      </c>
      <c r="B665" s="9">
        <v>33.07</v>
      </c>
      <c r="C665" s="29">
        <v>649</v>
      </c>
      <c r="D665" s="29">
        <v>641</v>
      </c>
      <c r="E665" s="29">
        <v>8</v>
      </c>
      <c r="F665" s="30">
        <v>1.2326656394453005E-2</v>
      </c>
      <c r="G665" s="1"/>
    </row>
    <row r="666" spans="1:7" x14ac:dyDescent="0.25">
      <c r="A666" s="1" t="s">
        <v>16</v>
      </c>
      <c r="B666" s="9">
        <v>33.08</v>
      </c>
      <c r="C666" s="29">
        <v>1215</v>
      </c>
      <c r="D666" s="29">
        <v>1205</v>
      </c>
      <c r="E666" s="29">
        <v>10</v>
      </c>
      <c r="F666" s="30">
        <v>8.23045267489712E-3</v>
      </c>
      <c r="G666" s="1"/>
    </row>
    <row r="667" spans="1:7" x14ac:dyDescent="0.25">
      <c r="A667" s="1" t="s">
        <v>16</v>
      </c>
      <c r="B667" s="9">
        <v>33.090000000000003</v>
      </c>
      <c r="C667" s="29">
        <v>1226</v>
      </c>
      <c r="D667" s="29">
        <v>1190</v>
      </c>
      <c r="E667" s="29">
        <v>36</v>
      </c>
      <c r="F667" s="30">
        <v>2.936378466557912E-2</v>
      </c>
      <c r="G667" s="1"/>
    </row>
    <row r="668" spans="1:7" x14ac:dyDescent="0.25">
      <c r="A668" s="1" t="s">
        <v>16</v>
      </c>
      <c r="B668" s="9">
        <v>35.01</v>
      </c>
      <c r="C668" s="29">
        <v>1931</v>
      </c>
      <c r="D668" s="29">
        <v>1866</v>
      </c>
      <c r="E668" s="29">
        <v>65</v>
      </c>
      <c r="F668" s="30">
        <v>3.3661315380631794E-2</v>
      </c>
      <c r="G668" s="1"/>
    </row>
    <row r="669" spans="1:7" x14ac:dyDescent="0.25">
      <c r="A669" s="1" t="s">
        <v>16</v>
      </c>
      <c r="B669" s="9">
        <v>35.03</v>
      </c>
      <c r="C669" s="29">
        <v>2580</v>
      </c>
      <c r="D669" s="29">
        <v>2530</v>
      </c>
      <c r="E669" s="29">
        <v>50</v>
      </c>
      <c r="F669" s="30">
        <v>1.937984496124031E-2</v>
      </c>
      <c r="G669" s="1"/>
    </row>
    <row r="670" spans="1:7" x14ac:dyDescent="0.25">
      <c r="A670" s="1" t="s">
        <v>16</v>
      </c>
      <c r="B670" s="9">
        <v>35.04</v>
      </c>
      <c r="C670" s="29">
        <v>4254</v>
      </c>
      <c r="D670" s="29">
        <v>4203</v>
      </c>
      <c r="E670" s="29">
        <v>51</v>
      </c>
      <c r="F670" s="30">
        <v>1.1988716502115656E-2</v>
      </c>
      <c r="G670" s="1"/>
    </row>
    <row r="671" spans="1:7" x14ac:dyDescent="0.25">
      <c r="A671" s="1" t="s">
        <v>16</v>
      </c>
      <c r="B671" s="9">
        <v>35.07</v>
      </c>
      <c r="C671" s="29">
        <v>2599</v>
      </c>
      <c r="D671" s="29">
        <v>2575</v>
      </c>
      <c r="E671" s="29">
        <v>24</v>
      </c>
      <c r="F671" s="30">
        <v>9.2343208926510198E-3</v>
      </c>
      <c r="G671" s="1"/>
    </row>
    <row r="672" spans="1:7" x14ac:dyDescent="0.25">
      <c r="A672" s="1" t="s">
        <v>16</v>
      </c>
      <c r="B672" s="9">
        <v>35.08</v>
      </c>
      <c r="C672" s="29">
        <v>1865</v>
      </c>
      <c r="D672" s="29">
        <v>1796</v>
      </c>
      <c r="E672" s="29">
        <v>69</v>
      </c>
      <c r="F672" s="30">
        <v>3.6997319034852545E-2</v>
      </c>
      <c r="G672" s="1"/>
    </row>
    <row r="673" spans="1:7" x14ac:dyDescent="0.25">
      <c r="A673" s="1" t="s">
        <v>16</v>
      </c>
      <c r="B673" s="9">
        <v>35.090000000000003</v>
      </c>
      <c r="C673" s="29">
        <v>3269</v>
      </c>
      <c r="D673" s="29">
        <v>3182</v>
      </c>
      <c r="E673" s="29">
        <v>87</v>
      </c>
      <c r="F673" s="30">
        <v>2.6613643315998775E-2</v>
      </c>
    </row>
    <row r="674" spans="1:7" x14ac:dyDescent="0.25">
      <c r="A674" s="1" t="s">
        <v>16</v>
      </c>
      <c r="B674" s="9">
        <v>35.1</v>
      </c>
      <c r="C674" s="29">
        <v>2100</v>
      </c>
      <c r="D674" s="29">
        <v>2036</v>
      </c>
      <c r="E674" s="29">
        <v>64</v>
      </c>
      <c r="F674" s="30">
        <v>3.0476190476190476E-2</v>
      </c>
    </row>
    <row r="675" spans="1:7" x14ac:dyDescent="0.25">
      <c r="A675" s="1" t="s">
        <v>16</v>
      </c>
      <c r="B675" s="9">
        <v>35.11</v>
      </c>
      <c r="C675" s="29">
        <v>2851</v>
      </c>
      <c r="D675" s="29">
        <v>2804</v>
      </c>
      <c r="E675" s="29">
        <v>47</v>
      </c>
      <c r="F675" s="30">
        <v>1.6485443703963522E-2</v>
      </c>
    </row>
    <row r="676" spans="1:7" x14ac:dyDescent="0.25">
      <c r="A676" s="1" t="s">
        <v>16</v>
      </c>
      <c r="B676" s="9">
        <v>35.119999999999997</v>
      </c>
      <c r="C676" s="29">
        <v>2575</v>
      </c>
      <c r="D676" s="29">
        <v>2471</v>
      </c>
      <c r="E676" s="29">
        <v>104</v>
      </c>
      <c r="F676" s="30">
        <v>4.0388349514563104E-2</v>
      </c>
    </row>
    <row r="677" spans="1:7" x14ac:dyDescent="0.25">
      <c r="A677" s="1" t="s">
        <v>16</v>
      </c>
      <c r="B677" s="9">
        <v>35.130000000000003</v>
      </c>
      <c r="C677" s="29">
        <v>1965</v>
      </c>
      <c r="D677" s="29">
        <v>1920</v>
      </c>
      <c r="E677" s="29">
        <v>45</v>
      </c>
      <c r="F677" s="30">
        <v>2.2900763358778626E-2</v>
      </c>
    </row>
    <row r="678" spans="1:7" x14ac:dyDescent="0.25">
      <c r="A678" s="1" t="s">
        <v>16</v>
      </c>
      <c r="B678" s="9">
        <v>35.14</v>
      </c>
      <c r="C678" s="29">
        <v>1595</v>
      </c>
      <c r="D678" s="29">
        <v>1536</v>
      </c>
      <c r="E678" s="29">
        <v>59</v>
      </c>
      <c r="F678" s="30">
        <v>3.6990595611285267E-2</v>
      </c>
    </row>
    <row r="679" spans="1:7" x14ac:dyDescent="0.25">
      <c r="A679" s="1" t="s">
        <v>16</v>
      </c>
      <c r="B679" s="9">
        <v>35.15</v>
      </c>
      <c r="C679" s="29">
        <v>3757</v>
      </c>
      <c r="D679" s="29">
        <v>3595</v>
      </c>
      <c r="E679" s="29">
        <v>162</v>
      </c>
      <c r="F679" s="30">
        <v>4.3119510247537927E-2</v>
      </c>
    </row>
    <row r="680" spans="1:7" x14ac:dyDescent="0.25">
      <c r="A680" s="1" t="s">
        <v>16</v>
      </c>
      <c r="B680" s="9">
        <v>9402</v>
      </c>
      <c r="C680" s="29">
        <v>648</v>
      </c>
      <c r="D680" s="29">
        <v>570</v>
      </c>
      <c r="E680" s="29">
        <v>78</v>
      </c>
      <c r="F680" s="30">
        <v>0.12037037037037036</v>
      </c>
    </row>
    <row r="681" spans="1:7" x14ac:dyDescent="0.25">
      <c r="A681" s="1" t="s">
        <v>16</v>
      </c>
      <c r="B681" s="9">
        <v>9800</v>
      </c>
      <c r="C681" s="29">
        <v>0</v>
      </c>
      <c r="D681" s="29">
        <v>0</v>
      </c>
      <c r="E681" s="29">
        <v>0</v>
      </c>
      <c r="F681" s="30">
        <v>0</v>
      </c>
    </row>
    <row r="682" spans="1:7" x14ac:dyDescent="0.25">
      <c r="A682" s="1" t="s">
        <v>16</v>
      </c>
      <c r="B682" s="9">
        <v>9801</v>
      </c>
      <c r="C682" s="29">
        <v>0</v>
      </c>
      <c r="D682" s="29">
        <v>0</v>
      </c>
      <c r="E682" s="29">
        <v>0</v>
      </c>
      <c r="F682" s="30">
        <v>0</v>
      </c>
    </row>
    <row r="683" spans="1:7" x14ac:dyDescent="0.25">
      <c r="A683" s="1" t="s">
        <v>16</v>
      </c>
      <c r="B683" s="9">
        <v>9802</v>
      </c>
      <c r="C683" s="29">
        <v>0</v>
      </c>
      <c r="D683" s="29">
        <v>0</v>
      </c>
      <c r="E683" s="29">
        <v>0</v>
      </c>
      <c r="F683" s="30">
        <v>0</v>
      </c>
    </row>
    <row r="684" spans="1:7" x14ac:dyDescent="0.25">
      <c r="A684" s="1" t="s">
        <v>16</v>
      </c>
      <c r="B684" s="9">
        <v>9803</v>
      </c>
      <c r="C684" s="29">
        <v>0</v>
      </c>
      <c r="D684" s="29">
        <v>0</v>
      </c>
      <c r="E684" s="29">
        <v>0</v>
      </c>
      <c r="F684" s="30">
        <v>0</v>
      </c>
    </row>
    <row r="685" spans="1:7" x14ac:dyDescent="0.25">
      <c r="A685" s="1" t="s">
        <v>16</v>
      </c>
      <c r="B685" s="9">
        <v>9900</v>
      </c>
      <c r="C685" s="29">
        <v>0</v>
      </c>
      <c r="D685" s="29">
        <v>0</v>
      </c>
      <c r="E685" s="29">
        <v>0</v>
      </c>
      <c r="F685" s="30">
        <v>0</v>
      </c>
    </row>
    <row r="686" spans="1:7" x14ac:dyDescent="0.25">
      <c r="A686" s="1" t="s">
        <v>16</v>
      </c>
      <c r="B686" s="9">
        <v>9901</v>
      </c>
      <c r="C686" s="29">
        <v>0</v>
      </c>
      <c r="D686" s="29">
        <v>0</v>
      </c>
      <c r="E686" s="29">
        <v>0</v>
      </c>
      <c r="F686" s="30">
        <v>0</v>
      </c>
    </row>
    <row r="687" spans="1:7" s="2" customFormat="1" x14ac:dyDescent="0.25">
      <c r="B687" s="10"/>
      <c r="C687" s="13"/>
      <c r="D687" s="13"/>
      <c r="E687" s="13"/>
      <c r="F687" s="13"/>
      <c r="G687" s="3"/>
    </row>
    <row r="688" spans="1:7" x14ac:dyDescent="0.25">
      <c r="A688" s="1" t="s">
        <v>17</v>
      </c>
      <c r="B688" s="9">
        <v>9701</v>
      </c>
      <c r="C688" s="29">
        <v>835</v>
      </c>
      <c r="D688" s="29">
        <v>810</v>
      </c>
      <c r="E688" s="29">
        <v>25</v>
      </c>
      <c r="F688" s="30">
        <v>2.9940119760479042E-2</v>
      </c>
    </row>
    <row r="689" spans="1:7" x14ac:dyDescent="0.25">
      <c r="A689" s="1" t="s">
        <v>17</v>
      </c>
      <c r="B689" s="9">
        <v>9702</v>
      </c>
      <c r="C689" s="29">
        <v>2617</v>
      </c>
      <c r="D689" s="29">
        <v>2545</v>
      </c>
      <c r="E689" s="29">
        <v>72</v>
      </c>
      <c r="F689" s="30">
        <v>2.7512418800152847E-2</v>
      </c>
    </row>
    <row r="690" spans="1:7" x14ac:dyDescent="0.25">
      <c r="A690" s="1" t="s">
        <v>17</v>
      </c>
      <c r="B690" s="9">
        <v>9703</v>
      </c>
      <c r="C690" s="29">
        <v>1152</v>
      </c>
      <c r="D690" s="29">
        <v>1079</v>
      </c>
      <c r="E690" s="29">
        <v>73</v>
      </c>
      <c r="F690" s="30">
        <v>6.3368055555555552E-2</v>
      </c>
    </row>
    <row r="691" spans="1:7" s="2" customFormat="1" x14ac:dyDescent="0.25">
      <c r="B691" s="10"/>
      <c r="C691" s="13"/>
      <c r="D691" s="13"/>
      <c r="E691" s="13"/>
      <c r="F691" s="13"/>
      <c r="G691" s="3"/>
    </row>
    <row r="692" spans="1:7" x14ac:dyDescent="0.25">
      <c r="A692" s="1" t="s">
        <v>18</v>
      </c>
      <c r="B692" s="9">
        <v>1</v>
      </c>
      <c r="C692" s="29">
        <v>1437</v>
      </c>
      <c r="D692" s="29">
        <v>1371</v>
      </c>
      <c r="E692" s="29">
        <v>66</v>
      </c>
      <c r="F692" s="30">
        <v>4.5929018789144051E-2</v>
      </c>
    </row>
    <row r="693" spans="1:7" x14ac:dyDescent="0.25">
      <c r="A693" s="1" t="s">
        <v>18</v>
      </c>
      <c r="B693" s="9">
        <v>2</v>
      </c>
      <c r="C693" s="29">
        <v>1550</v>
      </c>
      <c r="D693" s="29">
        <v>1527</v>
      </c>
      <c r="E693" s="29">
        <v>23</v>
      </c>
      <c r="F693" s="30">
        <v>1.4838709677419355E-2</v>
      </c>
    </row>
    <row r="694" spans="1:7" x14ac:dyDescent="0.25">
      <c r="A694" s="1" t="s">
        <v>18</v>
      </c>
      <c r="B694" s="9">
        <v>3</v>
      </c>
      <c r="C694" s="29">
        <v>1641</v>
      </c>
      <c r="D694" s="29">
        <v>1548</v>
      </c>
      <c r="E694" s="29">
        <v>93</v>
      </c>
      <c r="F694" s="30">
        <v>5.6672760511882997E-2</v>
      </c>
    </row>
    <row r="695" spans="1:7" x14ac:dyDescent="0.25">
      <c r="A695" s="1" t="s">
        <v>18</v>
      </c>
      <c r="B695" s="9">
        <v>4</v>
      </c>
      <c r="C695" s="29">
        <v>1705</v>
      </c>
      <c r="D695" s="29">
        <v>1634</v>
      </c>
      <c r="E695" s="29">
        <v>71</v>
      </c>
      <c r="F695" s="30">
        <v>4.1642228739002932E-2</v>
      </c>
    </row>
    <row r="696" spans="1:7" x14ac:dyDescent="0.25">
      <c r="A696" s="1" t="s">
        <v>18</v>
      </c>
      <c r="B696" s="9">
        <v>5.01</v>
      </c>
      <c r="C696" s="29">
        <v>3189</v>
      </c>
      <c r="D696" s="29">
        <v>3073</v>
      </c>
      <c r="E696" s="29">
        <v>116</v>
      </c>
      <c r="F696" s="30">
        <v>3.6375039197240513E-2</v>
      </c>
    </row>
    <row r="697" spans="1:7" x14ac:dyDescent="0.25">
      <c r="A697" s="1" t="s">
        <v>18</v>
      </c>
      <c r="B697" s="9">
        <v>5.0199999999999996</v>
      </c>
      <c r="C697" s="29">
        <v>1609</v>
      </c>
      <c r="D697" s="29">
        <v>1533</v>
      </c>
      <c r="E697" s="29">
        <v>76</v>
      </c>
      <c r="F697" s="30">
        <v>4.723430702299565E-2</v>
      </c>
    </row>
    <row r="698" spans="1:7" x14ac:dyDescent="0.25">
      <c r="A698" s="1" t="s">
        <v>18</v>
      </c>
      <c r="B698" s="9">
        <v>6</v>
      </c>
      <c r="C698" s="29">
        <v>2966</v>
      </c>
      <c r="D698" s="29">
        <v>2880</v>
      </c>
      <c r="E698" s="29">
        <v>86</v>
      </c>
      <c r="F698" s="30">
        <v>2.8995279838165879E-2</v>
      </c>
    </row>
    <row r="699" spans="1:7" x14ac:dyDescent="0.25">
      <c r="A699" s="1" t="s">
        <v>18</v>
      </c>
      <c r="B699" s="9">
        <v>7.01</v>
      </c>
      <c r="C699" s="29">
        <v>2028</v>
      </c>
      <c r="D699" s="29">
        <v>1964</v>
      </c>
      <c r="E699" s="29">
        <v>64</v>
      </c>
      <c r="F699" s="30">
        <v>3.1558185404339252E-2</v>
      </c>
    </row>
    <row r="700" spans="1:7" x14ac:dyDescent="0.25">
      <c r="A700" s="1" t="s">
        <v>18</v>
      </c>
      <c r="B700" s="9">
        <v>7.02</v>
      </c>
      <c r="C700" s="29">
        <v>1818</v>
      </c>
      <c r="D700" s="29">
        <v>1737</v>
      </c>
      <c r="E700" s="29">
        <v>81</v>
      </c>
      <c r="F700" s="30">
        <v>4.4554455445544552E-2</v>
      </c>
    </row>
    <row r="701" spans="1:7" x14ac:dyDescent="0.25">
      <c r="A701" s="1" t="s">
        <v>18</v>
      </c>
      <c r="B701" s="9">
        <v>8</v>
      </c>
      <c r="C701" s="29">
        <v>1420</v>
      </c>
      <c r="D701" s="29">
        <v>1344</v>
      </c>
      <c r="E701" s="29">
        <v>76</v>
      </c>
      <c r="F701" s="30">
        <v>5.3521126760563378E-2</v>
      </c>
    </row>
    <row r="702" spans="1:7" x14ac:dyDescent="0.25">
      <c r="A702" s="1" t="s">
        <v>18</v>
      </c>
      <c r="B702" s="9">
        <v>9</v>
      </c>
      <c r="C702" s="29">
        <v>2188</v>
      </c>
      <c r="D702" s="29">
        <v>1924</v>
      </c>
      <c r="E702" s="29">
        <v>264</v>
      </c>
      <c r="F702" s="30">
        <v>0.1206581352833638</v>
      </c>
    </row>
    <row r="703" spans="1:7" x14ac:dyDescent="0.25">
      <c r="A703" s="1" t="s">
        <v>18</v>
      </c>
      <c r="B703" s="9">
        <v>10.01</v>
      </c>
      <c r="C703" s="29">
        <v>2217</v>
      </c>
      <c r="D703" s="29">
        <v>2055</v>
      </c>
      <c r="E703" s="29">
        <v>162</v>
      </c>
      <c r="F703" s="30">
        <v>7.307171853856563E-2</v>
      </c>
    </row>
    <row r="704" spans="1:7" x14ac:dyDescent="0.25">
      <c r="A704" s="1" t="s">
        <v>18</v>
      </c>
      <c r="B704" s="9">
        <v>10.02</v>
      </c>
      <c r="C704" s="29">
        <v>1951</v>
      </c>
      <c r="D704" s="29">
        <v>1912</v>
      </c>
      <c r="E704" s="29">
        <v>39</v>
      </c>
      <c r="F704" s="30">
        <v>1.9989748846745259E-2</v>
      </c>
    </row>
    <row r="705" spans="1:6" x14ac:dyDescent="0.25">
      <c r="A705" s="1" t="s">
        <v>18</v>
      </c>
      <c r="B705" s="9">
        <v>9900</v>
      </c>
      <c r="C705" s="29">
        <v>0</v>
      </c>
      <c r="D705" s="29">
        <v>0</v>
      </c>
      <c r="E705" s="29">
        <v>0</v>
      </c>
      <c r="F705" s="30"/>
    </row>
  </sheetData>
  <conditionalFormatting sqref="F1:F2 F706:F1048576">
    <cfRule type="expression" dxfId="59" priority="10">
      <formula>#REF!</formula>
    </cfRule>
  </conditionalFormatting>
  <conditionalFormatting sqref="M157">
    <cfRule type="expression" dxfId="58" priority="8">
      <formula>#REF!</formula>
    </cfRule>
  </conditionalFormatting>
  <conditionalFormatting sqref="M158">
    <cfRule type="expression" dxfId="57" priority="7">
      <formula>#REF!</formula>
    </cfRule>
  </conditionalFormatting>
  <conditionalFormatting sqref="F11:F497">
    <cfRule type="cellIs" dxfId="56" priority="5" operator="equal">
      <formula>0.056</formula>
    </cfRule>
    <cfRule type="cellIs" dxfId="55" priority="6" operator="greaterThan">
      <formula>0.056</formula>
    </cfRule>
  </conditionalFormatting>
  <conditionalFormatting sqref="F3:F516 F531 F533 F535 F540 F542 F545 F556 F559 F570 F572 F574 F687 F691">
    <cfRule type="cellIs" dxfId="54" priority="3" operator="greaterThan">
      <formula>0.056</formula>
    </cfRule>
    <cfRule type="cellIs" dxfId="53" priority="4" operator="equal">
      <formula>0.056</formula>
    </cfRule>
  </conditionalFormatting>
  <conditionalFormatting sqref="F3:F704">
    <cfRule type="cellIs" dxfId="52" priority="1" operator="equal">
      <formula>0.056</formula>
    </cfRule>
    <cfRule type="cellIs" dxfId="51" priority="2" operator="greaterThan">
      <formula>0.056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opLeftCell="B1" workbookViewId="0">
      <selection activeCell="L15" sqref="L15"/>
    </sheetView>
  </sheetViews>
  <sheetFormatPr defaultRowHeight="15" x14ac:dyDescent="0.25"/>
  <cols>
    <col min="1" max="1" width="15.85546875" customWidth="1"/>
    <col min="3" max="4" width="13" customWidth="1"/>
    <col min="5" max="5" width="15.42578125" customWidth="1"/>
    <col min="12" max="12" width="27.140625" customWidth="1"/>
    <col min="13" max="13" width="19.7109375" customWidth="1"/>
    <col min="14" max="14" width="14.28515625" customWidth="1"/>
  </cols>
  <sheetData>
    <row r="1" spans="1:14" x14ac:dyDescent="0.25">
      <c r="A1" s="33" t="s">
        <v>19</v>
      </c>
      <c r="B1" s="34" t="s">
        <v>1</v>
      </c>
      <c r="C1" s="35" t="s">
        <v>23</v>
      </c>
      <c r="D1" s="35" t="s">
        <v>22</v>
      </c>
      <c r="E1" s="35" t="s">
        <v>21</v>
      </c>
      <c r="F1" s="36" t="s">
        <v>20</v>
      </c>
      <c r="L1" s="13" t="s">
        <v>24</v>
      </c>
      <c r="M1" s="22">
        <f>M8*N6</f>
        <v>5.8499999999999996E-2</v>
      </c>
      <c r="N1" s="13"/>
    </row>
    <row r="2" spans="1:14" x14ac:dyDescent="0.25">
      <c r="A2" s="12" t="s">
        <v>18</v>
      </c>
      <c r="B2" s="9">
        <v>1</v>
      </c>
      <c r="C2" s="19">
        <v>1437</v>
      </c>
      <c r="D2" s="18">
        <v>1371</v>
      </c>
      <c r="E2" s="18">
        <v>66</v>
      </c>
      <c r="F2" s="6">
        <v>4.5929018789144051E-2</v>
      </c>
      <c r="N2" s="13"/>
    </row>
    <row r="3" spans="1:14" x14ac:dyDescent="0.25">
      <c r="A3" s="12" t="s">
        <v>18</v>
      </c>
      <c r="B3" s="9">
        <v>2</v>
      </c>
      <c r="C3" s="19">
        <v>1550</v>
      </c>
      <c r="D3" s="18">
        <v>1527</v>
      </c>
      <c r="E3" s="18">
        <v>23</v>
      </c>
      <c r="F3" s="6">
        <v>1.4838709677419355E-2</v>
      </c>
      <c r="L3" s="24" t="s">
        <v>27</v>
      </c>
      <c r="M3" s="24"/>
      <c r="N3" s="13"/>
    </row>
    <row r="4" spans="1:14" x14ac:dyDescent="0.25">
      <c r="A4" s="12" t="s">
        <v>18</v>
      </c>
      <c r="B4" s="9">
        <v>3</v>
      </c>
      <c r="C4" s="19">
        <v>1641</v>
      </c>
      <c r="D4" s="18">
        <v>1548</v>
      </c>
      <c r="E4" s="18">
        <v>93</v>
      </c>
      <c r="F4" s="6">
        <v>5.6672760511882997E-2</v>
      </c>
      <c r="L4" s="24"/>
      <c r="M4" s="28" t="s">
        <v>28</v>
      </c>
      <c r="N4" s="13"/>
    </row>
    <row r="5" spans="1:14" x14ac:dyDescent="0.25">
      <c r="A5" s="12" t="s">
        <v>18</v>
      </c>
      <c r="B5" s="9">
        <v>4</v>
      </c>
      <c r="C5" s="19">
        <v>1705</v>
      </c>
      <c r="D5" s="18">
        <v>1634</v>
      </c>
      <c r="E5" s="18">
        <v>71</v>
      </c>
      <c r="F5" s="6">
        <v>4.1642228739002932E-2</v>
      </c>
      <c r="L5" s="13" t="s">
        <v>23</v>
      </c>
      <c r="M5" s="20">
        <f>'[1]2018 LAUS averages'!$F$20</f>
        <v>162075000</v>
      </c>
      <c r="N5" s="13"/>
    </row>
    <row r="6" spans="1:14" x14ac:dyDescent="0.25">
      <c r="A6" s="12" t="s">
        <v>18</v>
      </c>
      <c r="B6" s="9">
        <v>5.01</v>
      </c>
      <c r="C6" s="19">
        <v>3189</v>
      </c>
      <c r="D6" s="18">
        <v>3073</v>
      </c>
      <c r="E6" s="18">
        <v>116</v>
      </c>
      <c r="F6" s="6">
        <v>3.6375039197240513E-2</v>
      </c>
      <c r="L6" s="13" t="s">
        <v>22</v>
      </c>
      <c r="M6" s="20">
        <f>'[1]2018 LAUS averages'!$G$20</f>
        <v>155761000</v>
      </c>
      <c r="N6" s="23">
        <v>1.5</v>
      </c>
    </row>
    <row r="7" spans="1:14" x14ac:dyDescent="0.25">
      <c r="A7" s="12" t="s">
        <v>18</v>
      </c>
      <c r="B7" s="9">
        <v>5.0199999999999996</v>
      </c>
      <c r="C7" s="19">
        <v>1609</v>
      </c>
      <c r="D7" s="18">
        <v>1533</v>
      </c>
      <c r="E7" s="18">
        <v>76</v>
      </c>
      <c r="F7" s="6">
        <v>4.723430702299565E-2</v>
      </c>
      <c r="L7" s="13" t="s">
        <v>21</v>
      </c>
      <c r="M7" s="20">
        <f>'[1]2018 LAUS averages'!$H$20</f>
        <v>6314000</v>
      </c>
      <c r="N7" s="13"/>
    </row>
    <row r="8" spans="1:14" x14ac:dyDescent="0.25">
      <c r="A8" s="12" t="s">
        <v>18</v>
      </c>
      <c r="B8" s="9">
        <v>6</v>
      </c>
      <c r="C8" s="19">
        <v>2966</v>
      </c>
      <c r="D8" s="18">
        <v>2880</v>
      </c>
      <c r="E8" s="18">
        <v>86</v>
      </c>
      <c r="F8" s="6">
        <v>2.8995279838165879E-2</v>
      </c>
      <c r="L8" s="13" t="s">
        <v>0</v>
      </c>
      <c r="M8" s="21">
        <f>('[1]2018 LAUS averages'!$I$20)/100</f>
        <v>3.9E-2</v>
      </c>
    </row>
    <row r="9" spans="1:14" x14ac:dyDescent="0.25">
      <c r="A9" s="12" t="s">
        <v>18</v>
      </c>
      <c r="B9" s="9">
        <v>7.01</v>
      </c>
      <c r="C9" s="19">
        <v>2028</v>
      </c>
      <c r="D9" s="18">
        <v>1964</v>
      </c>
      <c r="E9" s="18">
        <v>64</v>
      </c>
      <c r="F9" s="6">
        <v>3.1558185404339252E-2</v>
      </c>
    </row>
    <row r="10" spans="1:14" x14ac:dyDescent="0.25">
      <c r="A10" s="12" t="s">
        <v>18</v>
      </c>
      <c r="B10" s="9">
        <v>7.02</v>
      </c>
      <c r="C10" s="19">
        <v>1818</v>
      </c>
      <c r="D10" s="18">
        <v>1737</v>
      </c>
      <c r="E10" s="18">
        <v>81</v>
      </c>
      <c r="F10" s="6">
        <v>4.4554455445544552E-2</v>
      </c>
    </row>
    <row r="11" spans="1:14" x14ac:dyDescent="0.25">
      <c r="A11" s="12" t="s">
        <v>18</v>
      </c>
      <c r="B11" s="9">
        <v>8</v>
      </c>
      <c r="C11" s="19">
        <v>1420</v>
      </c>
      <c r="D11" s="18">
        <v>1344</v>
      </c>
      <c r="E11" s="18">
        <v>76</v>
      </c>
      <c r="F11" s="6">
        <v>5.3521126760563378E-2</v>
      </c>
    </row>
    <row r="12" spans="1:14" x14ac:dyDescent="0.25">
      <c r="A12" s="12" t="s">
        <v>18</v>
      </c>
      <c r="B12" s="9">
        <v>9</v>
      </c>
      <c r="C12" s="19">
        <v>2188</v>
      </c>
      <c r="D12" s="18">
        <v>1924</v>
      </c>
      <c r="E12" s="18">
        <v>264</v>
      </c>
      <c r="F12" s="30">
        <v>0.1206581352833638</v>
      </c>
    </row>
    <row r="13" spans="1:14" x14ac:dyDescent="0.25">
      <c r="A13" s="12" t="s">
        <v>18</v>
      </c>
      <c r="B13" s="9">
        <v>10.01</v>
      </c>
      <c r="C13" s="19">
        <v>2217</v>
      </c>
      <c r="D13" s="18">
        <v>2055</v>
      </c>
      <c r="E13" s="18">
        <v>162</v>
      </c>
      <c r="F13" s="30">
        <v>7.307171853856563E-2</v>
      </c>
    </row>
    <row r="14" spans="1:14" x14ac:dyDescent="0.25">
      <c r="A14" s="12" t="s">
        <v>18</v>
      </c>
      <c r="B14" s="9">
        <v>10.02</v>
      </c>
      <c r="C14" s="19">
        <v>1951</v>
      </c>
      <c r="D14" s="18">
        <v>1912</v>
      </c>
      <c r="E14" s="18">
        <v>39</v>
      </c>
      <c r="F14" s="6">
        <v>1.9989748846745259E-2</v>
      </c>
    </row>
    <row r="15" spans="1:14" x14ac:dyDescent="0.25">
      <c r="A15" s="12" t="s">
        <v>18</v>
      </c>
      <c r="B15" s="9">
        <v>9900</v>
      </c>
      <c r="C15" s="19">
        <v>0</v>
      </c>
      <c r="D15" s="18">
        <v>0</v>
      </c>
      <c r="E15" s="18">
        <v>0</v>
      </c>
      <c r="F15" s="6"/>
    </row>
  </sheetData>
  <conditionalFormatting sqref="F2:F11 F14:F15">
    <cfRule type="expression" dxfId="50" priority="8">
      <formula>#REF!</formula>
    </cfRule>
  </conditionalFormatting>
  <conditionalFormatting sqref="F12:F13">
    <cfRule type="cellIs" dxfId="49" priority="6" operator="equal">
      <formula>0.056</formula>
    </cfRule>
    <cfRule type="cellIs" dxfId="48" priority="7" operator="greaterThan">
      <formula>0.056</formula>
    </cfRule>
  </conditionalFormatting>
  <conditionalFormatting sqref="F12:F13">
    <cfRule type="cellIs" dxfId="47" priority="4" operator="greaterThan">
      <formula>0.056</formula>
    </cfRule>
    <cfRule type="cellIs" dxfId="46" priority="5" operator="equal">
      <formula>0.056</formula>
    </cfRule>
  </conditionalFormatting>
  <conditionalFormatting sqref="F12:F13">
    <cfRule type="cellIs" dxfId="45" priority="2" operator="equal">
      <formula>0.056</formula>
    </cfRule>
    <cfRule type="cellIs" dxfId="44" priority="3" operator="greaterThan">
      <formula>0.056</formula>
    </cfRule>
  </conditionalFormatting>
  <conditionalFormatting sqref="F1">
    <cfRule type="expression" dxfId="43" priority="1">
      <formula>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8"/>
  <sheetViews>
    <sheetView workbookViewId="0">
      <pane ySplit="1" topLeftCell="A2" activePane="bottomLeft" state="frozen"/>
      <selection pane="bottomLeft" activeCell="J21" sqref="J21"/>
    </sheetView>
  </sheetViews>
  <sheetFormatPr defaultRowHeight="15" x14ac:dyDescent="0.25"/>
  <cols>
    <col min="3" max="3" width="11.85546875" customWidth="1"/>
    <col min="4" max="4" width="12.42578125" customWidth="1"/>
    <col min="5" max="5" width="15.5703125" customWidth="1"/>
    <col min="12" max="12" width="28.140625" customWidth="1"/>
    <col min="13" max="13" width="20.140625" customWidth="1"/>
  </cols>
  <sheetData>
    <row r="1" spans="1:14" x14ac:dyDescent="0.25">
      <c r="A1" s="33" t="s">
        <v>19</v>
      </c>
      <c r="B1" s="34" t="s">
        <v>1</v>
      </c>
      <c r="C1" s="35" t="s">
        <v>23</v>
      </c>
      <c r="D1" s="35" t="s">
        <v>22</v>
      </c>
      <c r="E1" s="35" t="s">
        <v>21</v>
      </c>
      <c r="F1" s="36" t="s">
        <v>20</v>
      </c>
      <c r="L1" s="13" t="s">
        <v>24</v>
      </c>
      <c r="M1" s="22">
        <f>M8*N8</f>
        <v>5.8499999999999996E-2</v>
      </c>
    </row>
    <row r="2" spans="1:14" x14ac:dyDescent="0.25">
      <c r="A2" s="13" t="s">
        <v>3</v>
      </c>
      <c r="B2" s="15">
        <v>1.01</v>
      </c>
      <c r="C2" s="29">
        <v>3460</v>
      </c>
      <c r="D2" s="29">
        <v>3282</v>
      </c>
      <c r="E2" s="29">
        <v>178</v>
      </c>
      <c r="F2" s="30">
        <v>5.1445086705202314E-2</v>
      </c>
    </row>
    <row r="3" spans="1:14" x14ac:dyDescent="0.25">
      <c r="A3" s="13" t="s">
        <v>3</v>
      </c>
      <c r="B3" s="15">
        <v>1.03</v>
      </c>
      <c r="C3" s="29">
        <v>2709</v>
      </c>
      <c r="D3" s="29">
        <v>2536</v>
      </c>
      <c r="E3" s="29">
        <v>173</v>
      </c>
      <c r="F3" s="30">
        <v>6.3861203396087113E-2</v>
      </c>
      <c r="L3" s="24" t="s">
        <v>27</v>
      </c>
      <c r="M3" s="24"/>
      <c r="N3" s="13"/>
    </row>
    <row r="4" spans="1:14" x14ac:dyDescent="0.25">
      <c r="A4" s="13" t="s">
        <v>3</v>
      </c>
      <c r="B4" s="15">
        <v>1.05</v>
      </c>
      <c r="C4" s="29">
        <v>2185</v>
      </c>
      <c r="D4" s="29">
        <v>2080</v>
      </c>
      <c r="E4" s="29">
        <v>105</v>
      </c>
      <c r="F4" s="30">
        <v>4.8054919908466817E-2</v>
      </c>
      <c r="L4" s="24"/>
      <c r="M4" s="28" t="s">
        <v>28</v>
      </c>
      <c r="N4" s="13"/>
    </row>
    <row r="5" spans="1:14" x14ac:dyDescent="0.25">
      <c r="A5" s="13" t="s">
        <v>3</v>
      </c>
      <c r="B5" s="15">
        <v>1.06</v>
      </c>
      <c r="C5" s="29">
        <v>1463</v>
      </c>
      <c r="D5" s="29">
        <v>1350</v>
      </c>
      <c r="E5" s="29">
        <v>113</v>
      </c>
      <c r="F5" s="30">
        <v>7.7238550922761454E-2</v>
      </c>
      <c r="L5" s="13" t="s">
        <v>23</v>
      </c>
      <c r="M5" s="20">
        <f>'[1]2018 LAUS averages'!$F$20</f>
        <v>162075000</v>
      </c>
      <c r="N5" s="13"/>
    </row>
    <row r="6" spans="1:14" x14ac:dyDescent="0.25">
      <c r="A6" s="13" t="s">
        <v>3</v>
      </c>
      <c r="B6" s="15">
        <v>1.07</v>
      </c>
      <c r="C6" s="29">
        <v>1773</v>
      </c>
      <c r="D6" s="29">
        <v>1742</v>
      </c>
      <c r="E6" s="29">
        <v>31</v>
      </c>
      <c r="F6" s="30">
        <v>1.7484489565707841E-2</v>
      </c>
      <c r="L6" s="13" t="s">
        <v>22</v>
      </c>
      <c r="M6" s="20">
        <f>'[1]2018 LAUS averages'!$G$20</f>
        <v>155761000</v>
      </c>
      <c r="N6" s="13"/>
    </row>
    <row r="7" spans="1:14" x14ac:dyDescent="0.25">
      <c r="A7" s="13" t="s">
        <v>3</v>
      </c>
      <c r="B7" s="15">
        <v>1.08</v>
      </c>
      <c r="C7" s="29">
        <v>1477</v>
      </c>
      <c r="D7" s="29">
        <v>1376</v>
      </c>
      <c r="E7" s="29">
        <v>101</v>
      </c>
      <c r="F7" s="30">
        <v>6.8381855111712936E-2</v>
      </c>
      <c r="L7" s="13" t="s">
        <v>21</v>
      </c>
      <c r="M7" s="20">
        <f>'[1]2018 LAUS averages'!$H$20</f>
        <v>6314000</v>
      </c>
      <c r="N7" s="13"/>
    </row>
    <row r="8" spans="1:14" x14ac:dyDescent="0.25">
      <c r="A8" s="13" t="s">
        <v>3</v>
      </c>
      <c r="B8" s="15">
        <v>1.0900000000000001</v>
      </c>
      <c r="C8" s="29">
        <v>1999</v>
      </c>
      <c r="D8" s="29">
        <v>1791</v>
      </c>
      <c r="E8" s="29">
        <v>208</v>
      </c>
      <c r="F8" s="30">
        <v>0.1040520260130065</v>
      </c>
      <c r="L8" s="13" t="s">
        <v>0</v>
      </c>
      <c r="M8" s="21">
        <f>('[1]2018 LAUS averages'!$I$20)/100</f>
        <v>3.9E-2</v>
      </c>
      <c r="N8" s="23">
        <v>1.5</v>
      </c>
    </row>
    <row r="9" spans="1:14" x14ac:dyDescent="0.25">
      <c r="A9" s="13" t="s">
        <v>3</v>
      </c>
      <c r="B9" s="15">
        <v>2.0099999999999998</v>
      </c>
      <c r="C9" s="29">
        <v>1924</v>
      </c>
      <c r="D9" s="29">
        <v>1848</v>
      </c>
      <c r="E9" s="29">
        <v>76</v>
      </c>
      <c r="F9" s="30">
        <v>3.9501039501039503E-2</v>
      </c>
      <c r="N9" s="13"/>
    </row>
    <row r="10" spans="1:14" x14ac:dyDescent="0.25">
      <c r="A10" s="13" t="s">
        <v>3</v>
      </c>
      <c r="B10" s="15">
        <v>2.0299999999999998</v>
      </c>
      <c r="C10" s="29">
        <v>1995</v>
      </c>
      <c r="D10" s="29">
        <v>1799</v>
      </c>
      <c r="E10" s="29">
        <v>196</v>
      </c>
      <c r="F10" s="30">
        <v>9.8245614035087719E-2</v>
      </c>
    </row>
    <row r="11" spans="1:14" x14ac:dyDescent="0.25">
      <c r="A11" s="13" t="s">
        <v>3</v>
      </c>
      <c r="B11" s="15">
        <v>2.04</v>
      </c>
      <c r="C11" s="29">
        <v>523</v>
      </c>
      <c r="D11" s="29">
        <v>512</v>
      </c>
      <c r="E11" s="29">
        <v>11</v>
      </c>
      <c r="F11" s="30">
        <v>2.1032504780114723E-2</v>
      </c>
    </row>
    <row r="12" spans="1:14" x14ac:dyDescent="0.25">
      <c r="A12" s="13" t="s">
        <v>3</v>
      </c>
      <c r="B12" s="15">
        <v>3.01</v>
      </c>
      <c r="C12" s="29">
        <v>1118</v>
      </c>
      <c r="D12" s="29">
        <v>1030</v>
      </c>
      <c r="E12" s="29">
        <v>88</v>
      </c>
      <c r="F12" s="30">
        <v>7.8711985688729877E-2</v>
      </c>
    </row>
    <row r="13" spans="1:14" x14ac:dyDescent="0.25">
      <c r="A13" s="13" t="s">
        <v>3</v>
      </c>
      <c r="B13" s="15">
        <v>3.02</v>
      </c>
      <c r="C13" s="29">
        <v>1887</v>
      </c>
      <c r="D13" s="29">
        <v>1701</v>
      </c>
      <c r="E13" s="29">
        <v>186</v>
      </c>
      <c r="F13" s="30">
        <v>9.8569157392686804E-2</v>
      </c>
    </row>
    <row r="14" spans="1:14" x14ac:dyDescent="0.25">
      <c r="A14" s="13" t="s">
        <v>3</v>
      </c>
      <c r="B14" s="15">
        <v>4.01</v>
      </c>
      <c r="C14" s="29">
        <v>959</v>
      </c>
      <c r="D14" s="29">
        <v>751</v>
      </c>
      <c r="E14" s="29">
        <v>208</v>
      </c>
      <c r="F14" s="30">
        <v>0.21689259645464026</v>
      </c>
    </row>
    <row r="15" spans="1:14" x14ac:dyDescent="0.25">
      <c r="A15" s="13" t="s">
        <v>3</v>
      </c>
      <c r="B15" s="15">
        <v>4.0199999999999996</v>
      </c>
      <c r="C15" s="29">
        <v>1225</v>
      </c>
      <c r="D15" s="29">
        <v>1127</v>
      </c>
      <c r="E15" s="29">
        <v>98</v>
      </c>
      <c r="F15" s="30">
        <v>0.08</v>
      </c>
    </row>
    <row r="16" spans="1:14" x14ac:dyDescent="0.25">
      <c r="A16" s="13" t="s">
        <v>3</v>
      </c>
      <c r="B16" s="15">
        <v>4.03</v>
      </c>
      <c r="C16" s="29">
        <v>1030</v>
      </c>
      <c r="D16" s="29">
        <v>959</v>
      </c>
      <c r="E16" s="29">
        <v>71</v>
      </c>
      <c r="F16" s="30">
        <v>6.8932038834951456E-2</v>
      </c>
    </row>
    <row r="17" spans="1:6" x14ac:dyDescent="0.25">
      <c r="A17" s="13" t="s">
        <v>3</v>
      </c>
      <c r="B17" s="15">
        <v>5.0999999999999996</v>
      </c>
      <c r="C17" s="29">
        <v>2895</v>
      </c>
      <c r="D17" s="29">
        <v>2758</v>
      </c>
      <c r="E17" s="29">
        <v>137</v>
      </c>
      <c r="F17" s="30">
        <v>4.7322970639032819E-2</v>
      </c>
    </row>
    <row r="18" spans="1:6" x14ac:dyDescent="0.25">
      <c r="A18" s="13" t="s">
        <v>3</v>
      </c>
      <c r="B18" s="15">
        <v>5.13</v>
      </c>
      <c r="C18" s="29">
        <v>1644</v>
      </c>
      <c r="D18" s="29">
        <v>1496</v>
      </c>
      <c r="E18" s="29">
        <v>148</v>
      </c>
      <c r="F18" s="30">
        <v>9.002433090024331E-2</v>
      </c>
    </row>
    <row r="19" spans="1:6" x14ac:dyDescent="0.25">
      <c r="A19" s="13" t="s">
        <v>3</v>
      </c>
      <c r="B19" s="15">
        <v>5.14</v>
      </c>
      <c r="C19" s="29">
        <v>2806</v>
      </c>
      <c r="D19" s="29">
        <v>2630</v>
      </c>
      <c r="E19" s="29">
        <v>176</v>
      </c>
      <c r="F19" s="30">
        <v>6.2722736992159661E-2</v>
      </c>
    </row>
    <row r="20" spans="1:6" x14ac:dyDescent="0.25">
      <c r="A20" s="13" t="s">
        <v>3</v>
      </c>
      <c r="B20" s="15">
        <v>5.15</v>
      </c>
      <c r="C20" s="29">
        <v>2704</v>
      </c>
      <c r="D20" s="29">
        <v>2566</v>
      </c>
      <c r="E20" s="29">
        <v>138</v>
      </c>
      <c r="F20" s="30">
        <v>5.1035502958579879E-2</v>
      </c>
    </row>
    <row r="21" spans="1:6" x14ac:dyDescent="0.25">
      <c r="A21" s="13" t="s">
        <v>3</v>
      </c>
      <c r="B21" s="15">
        <v>5.16</v>
      </c>
      <c r="C21" s="29">
        <v>1932</v>
      </c>
      <c r="D21" s="29">
        <v>1788</v>
      </c>
      <c r="E21" s="29">
        <v>144</v>
      </c>
      <c r="F21" s="30">
        <v>7.4534161490683232E-2</v>
      </c>
    </row>
    <row r="22" spans="1:6" x14ac:dyDescent="0.25">
      <c r="A22" s="13" t="s">
        <v>3</v>
      </c>
      <c r="B22" s="15">
        <v>5.17</v>
      </c>
      <c r="C22" s="29">
        <v>2379</v>
      </c>
      <c r="D22" s="29">
        <v>2289</v>
      </c>
      <c r="E22" s="29">
        <v>90</v>
      </c>
      <c r="F22" s="30">
        <v>3.7831021437578813E-2</v>
      </c>
    </row>
    <row r="23" spans="1:6" x14ac:dyDescent="0.25">
      <c r="A23" s="13" t="s">
        <v>3</v>
      </c>
      <c r="B23" s="15">
        <v>5.18</v>
      </c>
      <c r="C23" s="29">
        <v>2747</v>
      </c>
      <c r="D23" s="29">
        <v>2590</v>
      </c>
      <c r="E23" s="29">
        <v>157</v>
      </c>
      <c r="F23" s="30">
        <v>5.7153258099745176E-2</v>
      </c>
    </row>
    <row r="24" spans="1:6" x14ac:dyDescent="0.25">
      <c r="A24" s="13" t="s">
        <v>3</v>
      </c>
      <c r="B24" s="15">
        <v>5.19</v>
      </c>
      <c r="C24" s="29">
        <v>2448</v>
      </c>
      <c r="D24" s="29">
        <v>2338</v>
      </c>
      <c r="E24" s="29">
        <v>110</v>
      </c>
      <c r="F24" s="30">
        <v>4.4934640522875817E-2</v>
      </c>
    </row>
    <row r="25" spans="1:6" x14ac:dyDescent="0.25">
      <c r="A25" s="13" t="s">
        <v>3</v>
      </c>
      <c r="B25" s="15">
        <v>5.2</v>
      </c>
      <c r="C25" s="29">
        <v>875</v>
      </c>
      <c r="D25" s="29">
        <v>837</v>
      </c>
      <c r="E25" s="29">
        <v>38</v>
      </c>
      <c r="F25" s="30">
        <v>4.3428571428571427E-2</v>
      </c>
    </row>
    <row r="26" spans="1:6" x14ac:dyDescent="0.25">
      <c r="A26" s="13" t="s">
        <v>3</v>
      </c>
      <c r="B26" s="15">
        <v>5.21</v>
      </c>
      <c r="C26" s="29">
        <v>1464</v>
      </c>
      <c r="D26" s="29">
        <v>1327</v>
      </c>
      <c r="E26" s="29">
        <v>137</v>
      </c>
      <c r="F26" s="30">
        <v>9.3579234972677602E-2</v>
      </c>
    </row>
    <row r="27" spans="1:6" x14ac:dyDescent="0.25">
      <c r="A27" s="13" t="s">
        <v>3</v>
      </c>
      <c r="B27" s="15">
        <v>5.22</v>
      </c>
      <c r="C27" s="29">
        <v>996</v>
      </c>
      <c r="D27" s="29">
        <v>919</v>
      </c>
      <c r="E27" s="29">
        <v>77</v>
      </c>
      <c r="F27" s="30">
        <v>7.7309236947791168E-2</v>
      </c>
    </row>
    <row r="28" spans="1:6" x14ac:dyDescent="0.25">
      <c r="A28" s="13" t="s">
        <v>3</v>
      </c>
      <c r="B28" s="15">
        <v>5.23</v>
      </c>
      <c r="C28" s="29">
        <v>1097</v>
      </c>
      <c r="D28" s="29">
        <v>970</v>
      </c>
      <c r="E28" s="29">
        <v>127</v>
      </c>
      <c r="F28" s="30">
        <v>0.11577028258887875</v>
      </c>
    </row>
    <row r="29" spans="1:6" x14ac:dyDescent="0.25">
      <c r="A29" s="13" t="s">
        <v>3</v>
      </c>
      <c r="B29" s="15">
        <v>5.24</v>
      </c>
      <c r="C29" s="29">
        <v>773</v>
      </c>
      <c r="D29" s="29">
        <v>714</v>
      </c>
      <c r="E29" s="29">
        <v>59</v>
      </c>
      <c r="F29" s="30">
        <v>7.6326002587322125E-2</v>
      </c>
    </row>
    <row r="30" spans="1:6" x14ac:dyDescent="0.25">
      <c r="A30" s="13" t="s">
        <v>3</v>
      </c>
      <c r="B30" s="15">
        <v>5.25</v>
      </c>
      <c r="C30" s="29">
        <v>1099</v>
      </c>
      <c r="D30" s="29">
        <v>1029</v>
      </c>
      <c r="E30" s="29">
        <v>70</v>
      </c>
      <c r="F30" s="30">
        <v>6.3694267515923567E-2</v>
      </c>
    </row>
    <row r="31" spans="1:6" x14ac:dyDescent="0.25">
      <c r="A31" s="13" t="s">
        <v>3</v>
      </c>
      <c r="B31" s="15">
        <v>5.26</v>
      </c>
      <c r="C31" s="29">
        <v>1393</v>
      </c>
      <c r="D31" s="29">
        <v>1302</v>
      </c>
      <c r="E31" s="29">
        <v>91</v>
      </c>
      <c r="F31" s="30">
        <v>6.5326633165829151E-2</v>
      </c>
    </row>
    <row r="32" spans="1:6" x14ac:dyDescent="0.25">
      <c r="A32" s="13" t="s">
        <v>3</v>
      </c>
      <c r="B32" s="15">
        <v>5.27</v>
      </c>
      <c r="C32" s="29">
        <v>1858</v>
      </c>
      <c r="D32" s="29">
        <v>1782</v>
      </c>
      <c r="E32" s="29">
        <v>76</v>
      </c>
      <c r="F32" s="30">
        <v>4.0904198062432721E-2</v>
      </c>
    </row>
    <row r="33" spans="1:6" x14ac:dyDescent="0.25">
      <c r="A33" s="13" t="s">
        <v>3</v>
      </c>
      <c r="B33" s="15">
        <v>5.28</v>
      </c>
      <c r="C33" s="29">
        <v>1476</v>
      </c>
      <c r="D33" s="29">
        <v>1393</v>
      </c>
      <c r="E33" s="29">
        <v>83</v>
      </c>
      <c r="F33" s="30">
        <v>5.6233062330623307E-2</v>
      </c>
    </row>
    <row r="34" spans="1:6" x14ac:dyDescent="0.25">
      <c r="A34" s="13" t="s">
        <v>3</v>
      </c>
      <c r="B34" s="15">
        <v>6</v>
      </c>
      <c r="C34" s="29">
        <v>1022</v>
      </c>
      <c r="D34" s="29">
        <v>930</v>
      </c>
      <c r="E34" s="29">
        <v>92</v>
      </c>
      <c r="F34" s="30">
        <v>9.0019569471624261E-2</v>
      </c>
    </row>
    <row r="35" spans="1:6" x14ac:dyDescent="0.25">
      <c r="A35" s="13" t="s">
        <v>3</v>
      </c>
      <c r="B35" s="15">
        <v>7</v>
      </c>
      <c r="C35" s="29">
        <v>561</v>
      </c>
      <c r="D35" s="29">
        <v>540</v>
      </c>
      <c r="E35" s="29">
        <v>21</v>
      </c>
      <c r="F35" s="30">
        <v>3.7433155080213901E-2</v>
      </c>
    </row>
    <row r="36" spans="1:6" x14ac:dyDescent="0.25">
      <c r="A36" s="13" t="s">
        <v>3</v>
      </c>
      <c r="B36" s="15">
        <v>8</v>
      </c>
      <c r="C36" s="29">
        <v>1003</v>
      </c>
      <c r="D36" s="29">
        <v>894</v>
      </c>
      <c r="E36" s="29">
        <v>109</v>
      </c>
      <c r="F36" s="30">
        <v>0.10867397806580259</v>
      </c>
    </row>
    <row r="37" spans="1:6" x14ac:dyDescent="0.25">
      <c r="A37" s="13" t="s">
        <v>3</v>
      </c>
      <c r="B37" s="15">
        <v>9</v>
      </c>
      <c r="C37" s="29">
        <v>932</v>
      </c>
      <c r="D37" s="29">
        <v>900</v>
      </c>
      <c r="E37" s="29">
        <v>32</v>
      </c>
      <c r="F37" s="30">
        <v>3.4334763948497854E-2</v>
      </c>
    </row>
    <row r="38" spans="1:6" x14ac:dyDescent="0.25">
      <c r="A38" s="13" t="s">
        <v>3</v>
      </c>
      <c r="B38" s="15">
        <v>10.029999999999999</v>
      </c>
      <c r="C38" s="29">
        <v>2144</v>
      </c>
      <c r="D38" s="29">
        <v>2078</v>
      </c>
      <c r="E38" s="29">
        <v>66</v>
      </c>
      <c r="F38" s="30">
        <v>3.0783582089552237E-2</v>
      </c>
    </row>
    <row r="39" spans="1:6" x14ac:dyDescent="0.25">
      <c r="A39" s="13" t="s">
        <v>3</v>
      </c>
      <c r="B39" s="15">
        <v>10.039999999999999</v>
      </c>
      <c r="C39" s="29">
        <v>3716</v>
      </c>
      <c r="D39" s="29">
        <v>3500</v>
      </c>
      <c r="E39" s="29">
        <v>216</v>
      </c>
      <c r="F39" s="30">
        <v>5.8127018299246498E-2</v>
      </c>
    </row>
    <row r="40" spans="1:6" x14ac:dyDescent="0.25">
      <c r="A40" s="13" t="s">
        <v>3</v>
      </c>
      <c r="B40" s="15">
        <v>10.050000000000001</v>
      </c>
      <c r="C40" s="29">
        <v>802</v>
      </c>
      <c r="D40" s="29">
        <v>796</v>
      </c>
      <c r="E40" s="29">
        <v>6</v>
      </c>
      <c r="F40" s="30">
        <v>7.481296758104738E-3</v>
      </c>
    </row>
    <row r="41" spans="1:6" x14ac:dyDescent="0.25">
      <c r="A41" s="13" t="s">
        <v>3</v>
      </c>
      <c r="B41" s="15">
        <v>10.06</v>
      </c>
      <c r="C41" s="29">
        <v>2200</v>
      </c>
      <c r="D41" s="29">
        <v>2068</v>
      </c>
      <c r="E41" s="29">
        <v>132</v>
      </c>
      <c r="F41" s="30">
        <v>0.06</v>
      </c>
    </row>
    <row r="42" spans="1:6" x14ac:dyDescent="0.25">
      <c r="A42" s="13" t="s">
        <v>3</v>
      </c>
      <c r="B42" s="15">
        <v>11</v>
      </c>
      <c r="C42" s="29">
        <v>1131</v>
      </c>
      <c r="D42" s="29">
        <v>1055</v>
      </c>
      <c r="E42" s="29">
        <v>76</v>
      </c>
      <c r="F42" s="30">
        <v>6.7197170645446502E-2</v>
      </c>
    </row>
    <row r="43" spans="1:6" x14ac:dyDescent="0.25">
      <c r="A43" s="13" t="s">
        <v>3</v>
      </c>
      <c r="B43" s="15">
        <v>12</v>
      </c>
      <c r="C43" s="29">
        <v>1754</v>
      </c>
      <c r="D43" s="29">
        <v>1604</v>
      </c>
      <c r="E43" s="29">
        <v>150</v>
      </c>
      <c r="F43" s="30">
        <v>8.551881413911061E-2</v>
      </c>
    </row>
    <row r="44" spans="1:6" x14ac:dyDescent="0.25">
      <c r="A44" s="13" t="s">
        <v>3</v>
      </c>
      <c r="B44" s="15">
        <v>13</v>
      </c>
      <c r="C44" s="29">
        <v>2896</v>
      </c>
      <c r="D44" s="29">
        <v>2710</v>
      </c>
      <c r="E44" s="29">
        <v>186</v>
      </c>
      <c r="F44" s="30">
        <v>6.4226519337016577E-2</v>
      </c>
    </row>
    <row r="45" spans="1:6" x14ac:dyDescent="0.25">
      <c r="A45" s="13" t="s">
        <v>3</v>
      </c>
      <c r="B45" s="15">
        <v>14.01</v>
      </c>
      <c r="C45" s="29">
        <v>1423</v>
      </c>
      <c r="D45" s="29">
        <v>1365</v>
      </c>
      <c r="E45" s="29">
        <v>58</v>
      </c>
      <c r="F45" s="30">
        <v>4.0758959943780745E-2</v>
      </c>
    </row>
    <row r="46" spans="1:6" x14ac:dyDescent="0.25">
      <c r="A46" s="13" t="s">
        <v>3</v>
      </c>
      <c r="B46" s="15">
        <v>14.02</v>
      </c>
      <c r="C46" s="29">
        <v>2478</v>
      </c>
      <c r="D46" s="29">
        <v>2352</v>
      </c>
      <c r="E46" s="29">
        <v>126</v>
      </c>
      <c r="F46" s="30">
        <v>5.0847457627118647E-2</v>
      </c>
    </row>
    <row r="47" spans="1:6" x14ac:dyDescent="0.25">
      <c r="A47" s="13" t="s">
        <v>3</v>
      </c>
      <c r="B47" s="15">
        <v>15.01</v>
      </c>
      <c r="C47" s="29">
        <v>1275</v>
      </c>
      <c r="D47" s="29">
        <v>1150</v>
      </c>
      <c r="E47" s="29">
        <v>125</v>
      </c>
      <c r="F47" s="30">
        <v>9.8039215686274508E-2</v>
      </c>
    </row>
    <row r="48" spans="1:6" x14ac:dyDescent="0.25">
      <c r="A48" s="13" t="s">
        <v>3</v>
      </c>
      <c r="B48" s="15">
        <v>15.02</v>
      </c>
      <c r="C48" s="29">
        <v>1318</v>
      </c>
      <c r="D48" s="29">
        <v>1238</v>
      </c>
      <c r="E48" s="29">
        <v>80</v>
      </c>
      <c r="F48" s="30">
        <v>6.0698027314112293E-2</v>
      </c>
    </row>
    <row r="49" spans="1:6" x14ac:dyDescent="0.25">
      <c r="A49" s="13" t="s">
        <v>3</v>
      </c>
      <c r="B49" s="15">
        <v>16.07</v>
      </c>
      <c r="C49" s="29">
        <v>1935</v>
      </c>
      <c r="D49" s="29">
        <v>1728</v>
      </c>
      <c r="E49" s="29">
        <v>207</v>
      </c>
      <c r="F49" s="30">
        <v>0.10697674418604651</v>
      </c>
    </row>
    <row r="50" spans="1:6" x14ac:dyDescent="0.25">
      <c r="A50" s="13" t="s">
        <v>3</v>
      </c>
      <c r="B50" s="15">
        <v>16.079999999999998</v>
      </c>
      <c r="C50" s="29">
        <v>910</v>
      </c>
      <c r="D50" s="29">
        <v>810</v>
      </c>
      <c r="E50" s="29">
        <v>100</v>
      </c>
      <c r="F50" s="30">
        <v>0.10989010989010989</v>
      </c>
    </row>
    <row r="51" spans="1:6" x14ac:dyDescent="0.25">
      <c r="A51" s="13" t="s">
        <v>3</v>
      </c>
      <c r="B51" s="15">
        <v>16.09</v>
      </c>
      <c r="C51" s="29">
        <v>2528</v>
      </c>
      <c r="D51" s="29">
        <v>2378</v>
      </c>
      <c r="E51" s="29">
        <v>150</v>
      </c>
      <c r="F51" s="30">
        <v>5.9335443037974681E-2</v>
      </c>
    </row>
    <row r="52" spans="1:6" x14ac:dyDescent="0.25">
      <c r="A52" s="13" t="s">
        <v>3</v>
      </c>
      <c r="B52" s="15">
        <v>16.100000000000001</v>
      </c>
      <c r="C52" s="29">
        <v>1427</v>
      </c>
      <c r="D52" s="29">
        <v>1364</v>
      </c>
      <c r="E52" s="29">
        <v>63</v>
      </c>
      <c r="F52" s="30">
        <v>4.4148563419761741E-2</v>
      </c>
    </row>
    <row r="53" spans="1:6" x14ac:dyDescent="0.25">
      <c r="A53" s="13" t="s">
        <v>3</v>
      </c>
      <c r="B53" s="15">
        <v>16.11</v>
      </c>
      <c r="C53" s="29">
        <v>2174</v>
      </c>
      <c r="D53" s="29">
        <v>2049</v>
      </c>
      <c r="E53" s="29">
        <v>125</v>
      </c>
      <c r="F53" s="30">
        <v>5.7497700091996319E-2</v>
      </c>
    </row>
    <row r="54" spans="1:6" x14ac:dyDescent="0.25">
      <c r="A54" s="13" t="s">
        <v>3</v>
      </c>
      <c r="B54" s="15">
        <v>16.12</v>
      </c>
      <c r="C54" s="29">
        <v>3440</v>
      </c>
      <c r="D54" s="29">
        <v>3045</v>
      </c>
      <c r="E54" s="29">
        <v>395</v>
      </c>
      <c r="F54" s="30">
        <v>0.11482558139534883</v>
      </c>
    </row>
    <row r="55" spans="1:6" x14ac:dyDescent="0.25">
      <c r="A55" s="13" t="s">
        <v>3</v>
      </c>
      <c r="B55" s="15">
        <v>16.13</v>
      </c>
      <c r="C55" s="29">
        <v>2337</v>
      </c>
      <c r="D55" s="29">
        <v>2165</v>
      </c>
      <c r="E55" s="29">
        <v>172</v>
      </c>
      <c r="F55" s="30">
        <v>7.359863072314933E-2</v>
      </c>
    </row>
    <row r="56" spans="1:6" x14ac:dyDescent="0.25">
      <c r="A56" s="13" t="s">
        <v>3</v>
      </c>
      <c r="B56" s="15">
        <v>17.059999999999999</v>
      </c>
      <c r="C56" s="29">
        <v>1619</v>
      </c>
      <c r="D56" s="29">
        <v>1519</v>
      </c>
      <c r="E56" s="29">
        <v>100</v>
      </c>
      <c r="F56" s="30">
        <v>6.1766522544780732E-2</v>
      </c>
    </row>
    <row r="57" spans="1:6" x14ac:dyDescent="0.25">
      <c r="A57" s="13" t="s">
        <v>3</v>
      </c>
      <c r="B57" s="15">
        <v>17.07</v>
      </c>
      <c r="C57" s="29">
        <v>744</v>
      </c>
      <c r="D57" s="29">
        <v>640</v>
      </c>
      <c r="E57" s="29">
        <v>104</v>
      </c>
      <c r="F57" s="30">
        <v>0.13978494623655913</v>
      </c>
    </row>
    <row r="58" spans="1:6" x14ac:dyDescent="0.25">
      <c r="A58" s="13" t="s">
        <v>3</v>
      </c>
      <c r="B58" s="15">
        <v>17.079999999999998</v>
      </c>
      <c r="C58" s="29">
        <v>1505</v>
      </c>
      <c r="D58" s="29">
        <v>1373</v>
      </c>
      <c r="E58" s="29">
        <v>132</v>
      </c>
      <c r="F58" s="30">
        <v>8.7707641196013292E-2</v>
      </c>
    </row>
    <row r="59" spans="1:6" x14ac:dyDescent="0.25">
      <c r="A59" s="13" t="s">
        <v>3</v>
      </c>
      <c r="B59" s="15">
        <v>17.09</v>
      </c>
      <c r="C59" s="29">
        <v>843</v>
      </c>
      <c r="D59" s="29">
        <v>786</v>
      </c>
      <c r="E59" s="29">
        <v>57</v>
      </c>
      <c r="F59" s="30">
        <v>6.7615658362989328E-2</v>
      </c>
    </row>
    <row r="60" spans="1:6" x14ac:dyDescent="0.25">
      <c r="A60" s="13" t="s">
        <v>3</v>
      </c>
      <c r="B60" s="15">
        <v>17.100000000000001</v>
      </c>
      <c r="C60" s="29">
        <v>2362</v>
      </c>
      <c r="D60" s="29">
        <v>2261</v>
      </c>
      <c r="E60" s="29">
        <v>101</v>
      </c>
      <c r="F60" s="30">
        <v>4.2760372565622352E-2</v>
      </c>
    </row>
    <row r="61" spans="1:6" x14ac:dyDescent="0.25">
      <c r="A61" s="13" t="s">
        <v>3</v>
      </c>
      <c r="B61" s="15">
        <v>17.11</v>
      </c>
      <c r="C61" s="29">
        <v>1950</v>
      </c>
      <c r="D61" s="29">
        <v>1817</v>
      </c>
      <c r="E61" s="29">
        <v>133</v>
      </c>
      <c r="F61" s="30">
        <v>6.820512820512821E-2</v>
      </c>
    </row>
    <row r="62" spans="1:6" x14ac:dyDescent="0.25">
      <c r="A62" s="13" t="s">
        <v>3</v>
      </c>
      <c r="B62" s="15">
        <v>17.12</v>
      </c>
      <c r="C62" s="29">
        <v>2267</v>
      </c>
      <c r="D62" s="29">
        <v>2200</v>
      </c>
      <c r="E62" s="29">
        <v>67</v>
      </c>
      <c r="F62" s="30">
        <v>2.9554477282752536E-2</v>
      </c>
    </row>
    <row r="63" spans="1:6" x14ac:dyDescent="0.25">
      <c r="A63" s="13" t="s">
        <v>3</v>
      </c>
      <c r="B63" s="15">
        <v>17.13</v>
      </c>
      <c r="C63" s="29">
        <v>1639</v>
      </c>
      <c r="D63" s="29">
        <v>1538</v>
      </c>
      <c r="E63" s="29">
        <v>101</v>
      </c>
      <c r="F63" s="30">
        <v>6.1622940817571692E-2</v>
      </c>
    </row>
    <row r="64" spans="1:6" x14ac:dyDescent="0.25">
      <c r="A64" s="13" t="s">
        <v>3</v>
      </c>
      <c r="B64" s="15">
        <v>17.14</v>
      </c>
      <c r="C64" s="29">
        <v>1866</v>
      </c>
      <c r="D64" s="29">
        <v>1745</v>
      </c>
      <c r="E64" s="29">
        <v>121</v>
      </c>
      <c r="F64" s="30">
        <v>6.4844587352625938E-2</v>
      </c>
    </row>
    <row r="65" spans="1:6" x14ac:dyDescent="0.25">
      <c r="A65" s="13" t="s">
        <v>3</v>
      </c>
      <c r="B65" s="15">
        <v>17.149999999999999</v>
      </c>
      <c r="C65" s="29">
        <v>1515</v>
      </c>
      <c r="D65" s="29">
        <v>1396</v>
      </c>
      <c r="E65" s="29">
        <v>119</v>
      </c>
      <c r="F65" s="30">
        <v>7.8547854785478544E-2</v>
      </c>
    </row>
    <row r="66" spans="1:6" x14ac:dyDescent="0.25">
      <c r="A66" s="13" t="s">
        <v>3</v>
      </c>
      <c r="B66" s="15">
        <v>17.16</v>
      </c>
      <c r="C66" s="29">
        <v>931</v>
      </c>
      <c r="D66" s="29">
        <v>866</v>
      </c>
      <c r="E66" s="29">
        <v>65</v>
      </c>
      <c r="F66" s="30">
        <v>6.9817400644468314E-2</v>
      </c>
    </row>
    <row r="67" spans="1:6" x14ac:dyDescent="0.25">
      <c r="A67" s="13" t="s">
        <v>3</v>
      </c>
      <c r="B67" s="15">
        <v>17.170000000000002</v>
      </c>
      <c r="C67" s="29">
        <v>657</v>
      </c>
      <c r="D67" s="29">
        <v>595</v>
      </c>
      <c r="E67" s="29">
        <v>62</v>
      </c>
      <c r="F67" s="30">
        <v>9.4368340943683404E-2</v>
      </c>
    </row>
    <row r="68" spans="1:6" x14ac:dyDescent="0.25">
      <c r="A68" s="13" t="s">
        <v>3</v>
      </c>
      <c r="B68" s="15">
        <v>17.18</v>
      </c>
      <c r="C68" s="29">
        <v>1418</v>
      </c>
      <c r="D68" s="29">
        <v>1264</v>
      </c>
      <c r="E68" s="29">
        <v>154</v>
      </c>
      <c r="F68" s="30">
        <v>0.10860366713681241</v>
      </c>
    </row>
    <row r="69" spans="1:6" x14ac:dyDescent="0.25">
      <c r="A69" s="13" t="s">
        <v>3</v>
      </c>
      <c r="B69" s="15">
        <v>18.010000000000002</v>
      </c>
      <c r="C69" s="29">
        <v>3384</v>
      </c>
      <c r="D69" s="29">
        <v>3147</v>
      </c>
      <c r="E69" s="29">
        <v>237</v>
      </c>
      <c r="F69" s="30">
        <v>7.0035460992907805E-2</v>
      </c>
    </row>
    <row r="70" spans="1:6" x14ac:dyDescent="0.25">
      <c r="A70" s="13" t="s">
        <v>3</v>
      </c>
      <c r="B70" s="15">
        <v>18.03</v>
      </c>
      <c r="C70" s="29">
        <v>1558</v>
      </c>
      <c r="D70" s="29">
        <v>1377</v>
      </c>
      <c r="E70" s="29">
        <v>181</v>
      </c>
      <c r="F70" s="30">
        <v>0.11617458279845956</v>
      </c>
    </row>
    <row r="71" spans="1:6" x14ac:dyDescent="0.25">
      <c r="A71" s="13" t="s">
        <v>3</v>
      </c>
      <c r="B71" s="15">
        <v>18.04</v>
      </c>
      <c r="C71" s="29">
        <v>2149</v>
      </c>
      <c r="D71" s="29">
        <v>2056</v>
      </c>
      <c r="E71" s="29">
        <v>93</v>
      </c>
      <c r="F71" s="30">
        <v>4.3275942298743604E-2</v>
      </c>
    </row>
    <row r="72" spans="1:6" x14ac:dyDescent="0.25">
      <c r="A72" s="13" t="s">
        <v>3</v>
      </c>
      <c r="B72" s="15">
        <v>19.010000000000002</v>
      </c>
      <c r="C72" s="29">
        <v>2972</v>
      </c>
      <c r="D72" s="29">
        <v>2753</v>
      </c>
      <c r="E72" s="29">
        <v>219</v>
      </c>
      <c r="F72" s="30">
        <v>7.3687752355316286E-2</v>
      </c>
    </row>
    <row r="73" spans="1:6" x14ac:dyDescent="0.25">
      <c r="A73" s="13" t="s">
        <v>3</v>
      </c>
      <c r="B73" s="15">
        <v>19.02</v>
      </c>
      <c r="C73" s="29">
        <v>2687</v>
      </c>
      <c r="D73" s="29">
        <v>2539</v>
      </c>
      <c r="E73" s="29">
        <v>148</v>
      </c>
      <c r="F73" s="30">
        <v>5.508001488649051E-2</v>
      </c>
    </row>
    <row r="74" spans="1:6" x14ac:dyDescent="0.25">
      <c r="A74" s="13" t="s">
        <v>3</v>
      </c>
      <c r="B74" s="15">
        <v>20</v>
      </c>
      <c r="C74" s="29">
        <v>2617</v>
      </c>
      <c r="D74" s="29">
        <v>2427</v>
      </c>
      <c r="E74" s="29">
        <v>190</v>
      </c>
      <c r="F74" s="30">
        <v>7.2602216278181128E-2</v>
      </c>
    </row>
    <row r="75" spans="1:6" x14ac:dyDescent="0.25">
      <c r="A75" s="13" t="s">
        <v>3</v>
      </c>
      <c r="B75" s="15">
        <v>22.01</v>
      </c>
      <c r="C75" s="29">
        <v>2089</v>
      </c>
      <c r="D75" s="29">
        <v>1927</v>
      </c>
      <c r="E75" s="29">
        <v>162</v>
      </c>
      <c r="F75" s="30">
        <v>7.7549066539013889E-2</v>
      </c>
    </row>
    <row r="76" spans="1:6" x14ac:dyDescent="0.25">
      <c r="A76" s="13" t="s">
        <v>3</v>
      </c>
      <c r="B76" s="15">
        <v>22.03</v>
      </c>
      <c r="C76" s="29">
        <v>2368</v>
      </c>
      <c r="D76" s="29">
        <v>2247</v>
      </c>
      <c r="E76" s="29">
        <v>121</v>
      </c>
      <c r="F76" s="30">
        <v>5.1097972972972971E-2</v>
      </c>
    </row>
    <row r="77" spans="1:6" x14ac:dyDescent="0.25">
      <c r="A77" s="13" t="s">
        <v>3</v>
      </c>
      <c r="B77" s="15">
        <v>22.04</v>
      </c>
      <c r="C77" s="29">
        <v>2307</v>
      </c>
      <c r="D77" s="29">
        <v>2185</v>
      </c>
      <c r="E77" s="29">
        <v>122</v>
      </c>
      <c r="F77" s="30">
        <v>5.2882531426094496E-2</v>
      </c>
    </row>
    <row r="78" spans="1:6" x14ac:dyDescent="0.25">
      <c r="A78" s="13" t="s">
        <v>3</v>
      </c>
      <c r="B78" s="15">
        <v>22.06</v>
      </c>
      <c r="C78" s="29">
        <v>1757</v>
      </c>
      <c r="D78" s="29">
        <v>1658</v>
      </c>
      <c r="E78" s="29">
        <v>99</v>
      </c>
      <c r="F78" s="30">
        <v>5.6346044393853156E-2</v>
      </c>
    </row>
    <row r="79" spans="1:6" x14ac:dyDescent="0.25">
      <c r="A79" s="13" t="s">
        <v>3</v>
      </c>
      <c r="B79" s="15">
        <v>22.07</v>
      </c>
      <c r="C79" s="29">
        <v>1880</v>
      </c>
      <c r="D79" s="29">
        <v>1778</v>
      </c>
      <c r="E79" s="29">
        <v>102</v>
      </c>
      <c r="F79" s="30">
        <v>5.4255319148936172E-2</v>
      </c>
    </row>
    <row r="80" spans="1:6" x14ac:dyDescent="0.25">
      <c r="A80" s="13" t="s">
        <v>3</v>
      </c>
      <c r="B80" s="15">
        <v>23.02</v>
      </c>
      <c r="C80" s="29">
        <v>459</v>
      </c>
      <c r="D80" s="29">
        <v>441</v>
      </c>
      <c r="E80" s="29">
        <v>18</v>
      </c>
      <c r="F80" s="30">
        <v>3.9215686274509803E-2</v>
      </c>
    </row>
    <row r="81" spans="1:6" x14ac:dyDescent="0.25">
      <c r="A81" s="13" t="s">
        <v>3</v>
      </c>
      <c r="B81" s="15">
        <v>23.03</v>
      </c>
      <c r="C81" s="29">
        <v>291</v>
      </c>
      <c r="D81" s="29">
        <v>288</v>
      </c>
      <c r="E81" s="29">
        <v>3</v>
      </c>
      <c r="F81" s="30">
        <v>1.0309278350515464E-2</v>
      </c>
    </row>
    <row r="82" spans="1:6" x14ac:dyDescent="0.25">
      <c r="A82" s="13" t="s">
        <v>3</v>
      </c>
      <c r="B82" s="15">
        <v>24.03</v>
      </c>
      <c r="C82" s="29">
        <v>1397</v>
      </c>
      <c r="D82" s="29">
        <v>1277</v>
      </c>
      <c r="E82" s="29">
        <v>120</v>
      </c>
      <c r="F82" s="30">
        <v>8.5898353614889053E-2</v>
      </c>
    </row>
    <row r="83" spans="1:6" x14ac:dyDescent="0.25">
      <c r="A83" s="13" t="s">
        <v>3</v>
      </c>
      <c r="B83" s="15">
        <v>24.04</v>
      </c>
      <c r="C83" s="29">
        <v>2167</v>
      </c>
      <c r="D83" s="29">
        <v>1984</v>
      </c>
      <c r="E83" s="29">
        <v>183</v>
      </c>
      <c r="F83" s="30">
        <v>8.4448546377480393E-2</v>
      </c>
    </row>
    <row r="84" spans="1:6" x14ac:dyDescent="0.25">
      <c r="A84" s="13" t="s">
        <v>3</v>
      </c>
      <c r="B84" s="15">
        <v>24.05</v>
      </c>
      <c r="C84" s="29">
        <v>2486</v>
      </c>
      <c r="D84" s="29">
        <v>2364</v>
      </c>
      <c r="E84" s="29">
        <v>122</v>
      </c>
      <c r="F84" s="30">
        <v>4.9074818986323411E-2</v>
      </c>
    </row>
    <row r="85" spans="1:6" x14ac:dyDescent="0.25">
      <c r="A85" s="13" t="s">
        <v>3</v>
      </c>
      <c r="B85" s="15">
        <v>24.06</v>
      </c>
      <c r="C85" s="29">
        <v>1829</v>
      </c>
      <c r="D85" s="29">
        <v>1643</v>
      </c>
      <c r="E85" s="29">
        <v>186</v>
      </c>
      <c r="F85" s="30">
        <v>0.10169491525423729</v>
      </c>
    </row>
    <row r="86" spans="1:6" x14ac:dyDescent="0.25">
      <c r="A86" s="13" t="s">
        <v>3</v>
      </c>
      <c r="B86" s="15">
        <v>25.01</v>
      </c>
      <c r="C86" s="29">
        <v>4202</v>
      </c>
      <c r="D86" s="29">
        <v>3978</v>
      </c>
      <c r="E86" s="29">
        <v>224</v>
      </c>
      <c r="F86" s="30">
        <v>5.3307948595906714E-2</v>
      </c>
    </row>
    <row r="87" spans="1:6" x14ac:dyDescent="0.25">
      <c r="A87" s="13" t="s">
        <v>3</v>
      </c>
      <c r="B87" s="15">
        <v>25.04</v>
      </c>
      <c r="C87" s="29">
        <v>2611</v>
      </c>
      <c r="D87" s="29">
        <v>2501</v>
      </c>
      <c r="E87" s="29">
        <v>110</v>
      </c>
      <c r="F87" s="30">
        <v>4.2129452317119877E-2</v>
      </c>
    </row>
    <row r="88" spans="1:6" x14ac:dyDescent="0.25">
      <c r="A88" s="13" t="s">
        <v>3</v>
      </c>
      <c r="B88" s="15">
        <v>25.05</v>
      </c>
      <c r="C88" s="29">
        <v>1168</v>
      </c>
      <c r="D88" s="29">
        <v>1070</v>
      </c>
      <c r="E88" s="29">
        <v>98</v>
      </c>
      <c r="F88" s="30">
        <v>8.3904109589041098E-2</v>
      </c>
    </row>
    <row r="89" spans="1:6" x14ac:dyDescent="0.25">
      <c r="A89" s="13" t="s">
        <v>3</v>
      </c>
      <c r="B89" s="15">
        <v>25.06</v>
      </c>
      <c r="C89" s="29">
        <v>2472</v>
      </c>
      <c r="D89" s="29">
        <v>2329</v>
      </c>
      <c r="E89" s="29">
        <v>143</v>
      </c>
      <c r="F89" s="30">
        <v>5.784789644012945E-2</v>
      </c>
    </row>
    <row r="90" spans="1:6" x14ac:dyDescent="0.25">
      <c r="A90" s="13" t="s">
        <v>3</v>
      </c>
      <c r="B90" s="15">
        <v>26.03</v>
      </c>
      <c r="C90" s="29">
        <v>2019</v>
      </c>
      <c r="D90" s="29">
        <v>1846</v>
      </c>
      <c r="E90" s="29">
        <v>173</v>
      </c>
      <c r="F90" s="30">
        <v>8.5685983159980189E-2</v>
      </c>
    </row>
    <row r="91" spans="1:6" x14ac:dyDescent="0.25">
      <c r="A91" s="13" t="s">
        <v>3</v>
      </c>
      <c r="B91" s="15">
        <v>26.04</v>
      </c>
      <c r="C91" s="29">
        <v>1548</v>
      </c>
      <c r="D91" s="29">
        <v>1481</v>
      </c>
      <c r="E91" s="29">
        <v>67</v>
      </c>
      <c r="F91" s="30">
        <v>4.3281653746770024E-2</v>
      </c>
    </row>
    <row r="92" spans="1:6" x14ac:dyDescent="0.25">
      <c r="A92" s="13" t="s">
        <v>3</v>
      </c>
      <c r="B92" s="15">
        <v>26.05</v>
      </c>
      <c r="C92" s="29">
        <v>411</v>
      </c>
      <c r="D92" s="29">
        <v>368</v>
      </c>
      <c r="E92" s="29">
        <v>43</v>
      </c>
      <c r="F92" s="30">
        <v>0.10462287104622871</v>
      </c>
    </row>
    <row r="93" spans="1:6" x14ac:dyDescent="0.25">
      <c r="A93" s="13" t="s">
        <v>3</v>
      </c>
      <c r="B93" s="15">
        <v>27.06</v>
      </c>
      <c r="C93" s="29">
        <v>2244</v>
      </c>
      <c r="D93" s="29">
        <v>2143</v>
      </c>
      <c r="E93" s="29">
        <v>101</v>
      </c>
      <c r="F93" s="30">
        <v>4.5008912655971477E-2</v>
      </c>
    </row>
    <row r="94" spans="1:6" x14ac:dyDescent="0.25">
      <c r="A94" s="13" t="s">
        <v>3</v>
      </c>
      <c r="B94" s="15">
        <v>27.07</v>
      </c>
      <c r="C94" s="29">
        <v>2507</v>
      </c>
      <c r="D94" s="29">
        <v>2445</v>
      </c>
      <c r="E94" s="29">
        <v>62</v>
      </c>
      <c r="F94" s="30">
        <v>2.4730753889110491E-2</v>
      </c>
    </row>
    <row r="95" spans="1:6" x14ac:dyDescent="0.25">
      <c r="A95" s="13" t="s">
        <v>3</v>
      </c>
      <c r="B95" s="15">
        <v>27.08</v>
      </c>
      <c r="C95" s="29">
        <v>1235</v>
      </c>
      <c r="D95" s="29">
        <v>1143</v>
      </c>
      <c r="E95" s="29">
        <v>92</v>
      </c>
      <c r="F95" s="30">
        <v>7.4493927125506079E-2</v>
      </c>
    </row>
    <row r="96" spans="1:6" x14ac:dyDescent="0.25">
      <c r="A96" s="13" t="s">
        <v>3</v>
      </c>
      <c r="B96" s="15">
        <v>28.08</v>
      </c>
      <c r="C96" s="29">
        <v>1283</v>
      </c>
      <c r="D96" s="29">
        <v>1234</v>
      </c>
      <c r="E96" s="29">
        <v>49</v>
      </c>
      <c r="F96" s="30">
        <v>3.8191738113795788E-2</v>
      </c>
    </row>
    <row r="97" spans="1:6" x14ac:dyDescent="0.25">
      <c r="A97" s="13" t="s">
        <v>3</v>
      </c>
      <c r="B97" s="15">
        <v>28.1</v>
      </c>
      <c r="C97" s="29">
        <v>2386</v>
      </c>
      <c r="D97" s="29">
        <v>2287</v>
      </c>
      <c r="E97" s="29">
        <v>99</v>
      </c>
      <c r="F97" s="30">
        <v>4.1492036881810565E-2</v>
      </c>
    </row>
    <row r="98" spans="1:6" x14ac:dyDescent="0.25">
      <c r="A98" s="13" t="s">
        <v>3</v>
      </c>
      <c r="B98" s="15">
        <v>28.11</v>
      </c>
      <c r="C98" s="29">
        <v>2516</v>
      </c>
      <c r="D98" s="29">
        <v>2418</v>
      </c>
      <c r="E98" s="29">
        <v>98</v>
      </c>
      <c r="F98" s="30">
        <v>3.8950715421303655E-2</v>
      </c>
    </row>
    <row r="99" spans="1:6" x14ac:dyDescent="0.25">
      <c r="A99" s="13" t="s">
        <v>3</v>
      </c>
      <c r="B99" s="15">
        <v>28.14</v>
      </c>
      <c r="C99" s="29">
        <v>2987</v>
      </c>
      <c r="D99" s="29">
        <v>2849</v>
      </c>
      <c r="E99" s="29">
        <v>138</v>
      </c>
      <c r="F99" s="30">
        <v>4.6200200870438565E-2</v>
      </c>
    </row>
    <row r="100" spans="1:6" x14ac:dyDescent="0.25">
      <c r="A100" s="13" t="s">
        <v>3</v>
      </c>
      <c r="B100" s="15">
        <v>28.21</v>
      </c>
      <c r="C100" s="29">
        <v>2840</v>
      </c>
      <c r="D100" s="29">
        <v>2624</v>
      </c>
      <c r="E100" s="29">
        <v>216</v>
      </c>
      <c r="F100" s="30">
        <v>7.605633802816901E-2</v>
      </c>
    </row>
    <row r="101" spans="1:6" x14ac:dyDescent="0.25">
      <c r="A101" s="13" t="s">
        <v>3</v>
      </c>
      <c r="B101" s="15">
        <v>28.22</v>
      </c>
      <c r="C101" s="29">
        <v>1804</v>
      </c>
      <c r="D101" s="29">
        <v>1697</v>
      </c>
      <c r="E101" s="29">
        <v>107</v>
      </c>
      <c r="F101" s="30">
        <v>5.9312638580931262E-2</v>
      </c>
    </row>
    <row r="102" spans="1:6" x14ac:dyDescent="0.25">
      <c r="A102" s="13" t="s">
        <v>3</v>
      </c>
      <c r="B102" s="15">
        <v>28.23</v>
      </c>
      <c r="C102" s="29">
        <v>2270</v>
      </c>
      <c r="D102" s="29">
        <v>2212</v>
      </c>
      <c r="E102" s="29">
        <v>58</v>
      </c>
      <c r="F102" s="30">
        <v>2.5550660792951541E-2</v>
      </c>
    </row>
    <row r="103" spans="1:6" x14ac:dyDescent="0.25">
      <c r="A103" s="13" t="s">
        <v>3</v>
      </c>
      <c r="B103" s="15">
        <v>28.24</v>
      </c>
      <c r="C103" s="29">
        <v>716</v>
      </c>
      <c r="D103" s="29">
        <v>681</v>
      </c>
      <c r="E103" s="29">
        <v>35</v>
      </c>
      <c r="F103" s="30">
        <v>4.8882681564245807E-2</v>
      </c>
    </row>
    <row r="104" spans="1:6" x14ac:dyDescent="0.25">
      <c r="A104" s="13" t="s">
        <v>3</v>
      </c>
      <c r="B104" s="15">
        <v>28.25</v>
      </c>
      <c r="C104" s="29">
        <v>1584</v>
      </c>
      <c r="D104" s="29">
        <v>1494</v>
      </c>
      <c r="E104" s="29">
        <v>90</v>
      </c>
      <c r="F104" s="30">
        <v>5.6818181818181816E-2</v>
      </c>
    </row>
    <row r="105" spans="1:6" x14ac:dyDescent="0.25">
      <c r="A105" s="13" t="s">
        <v>3</v>
      </c>
      <c r="B105" s="15">
        <v>28.26</v>
      </c>
      <c r="C105" s="29">
        <v>1691</v>
      </c>
      <c r="D105" s="29">
        <v>1582</v>
      </c>
      <c r="E105" s="29">
        <v>109</v>
      </c>
      <c r="F105" s="30">
        <v>6.4458900059136612E-2</v>
      </c>
    </row>
    <row r="106" spans="1:6" x14ac:dyDescent="0.25">
      <c r="A106" s="13" t="s">
        <v>3</v>
      </c>
      <c r="B106" s="15">
        <v>28.27</v>
      </c>
      <c r="C106" s="29">
        <v>1712</v>
      </c>
      <c r="D106" s="29">
        <v>1653</v>
      </c>
      <c r="E106" s="29">
        <v>59</v>
      </c>
      <c r="F106" s="30">
        <v>3.4462616822429903E-2</v>
      </c>
    </row>
    <row r="107" spans="1:6" x14ac:dyDescent="0.25">
      <c r="A107" s="13" t="s">
        <v>3</v>
      </c>
      <c r="B107" s="15">
        <v>28.28</v>
      </c>
      <c r="C107" s="29">
        <v>2011</v>
      </c>
      <c r="D107" s="29">
        <v>1944</v>
      </c>
      <c r="E107" s="29">
        <v>67</v>
      </c>
      <c r="F107" s="30">
        <v>3.3316757831924414E-2</v>
      </c>
    </row>
    <row r="108" spans="1:6" x14ac:dyDescent="0.25">
      <c r="A108" s="13" t="s">
        <v>3</v>
      </c>
      <c r="B108" s="15">
        <v>28.29</v>
      </c>
      <c r="C108" s="29">
        <v>2366</v>
      </c>
      <c r="D108" s="29">
        <v>2300</v>
      </c>
      <c r="E108" s="29">
        <v>66</v>
      </c>
      <c r="F108" s="30">
        <v>2.7895181741335588E-2</v>
      </c>
    </row>
    <row r="109" spans="1:6" x14ac:dyDescent="0.25">
      <c r="A109" s="13" t="s">
        <v>3</v>
      </c>
      <c r="B109" s="15">
        <v>28.3</v>
      </c>
      <c r="C109" s="29">
        <v>3442</v>
      </c>
      <c r="D109" s="29">
        <v>3178</v>
      </c>
      <c r="E109" s="29">
        <v>264</v>
      </c>
      <c r="F109" s="30">
        <v>7.6699593259732718E-2</v>
      </c>
    </row>
    <row r="110" spans="1:6" x14ac:dyDescent="0.25">
      <c r="A110" s="13" t="s">
        <v>3</v>
      </c>
      <c r="B110" s="15">
        <v>28.31</v>
      </c>
      <c r="C110" s="29">
        <v>2507</v>
      </c>
      <c r="D110" s="29">
        <v>2410</v>
      </c>
      <c r="E110" s="29">
        <v>97</v>
      </c>
      <c r="F110" s="30">
        <v>3.8691663342640605E-2</v>
      </c>
    </row>
    <row r="111" spans="1:6" x14ac:dyDescent="0.25">
      <c r="A111" s="13" t="s">
        <v>3</v>
      </c>
      <c r="B111" s="15">
        <v>28.32</v>
      </c>
      <c r="C111" s="29">
        <v>3979</v>
      </c>
      <c r="D111" s="29">
        <v>3889</v>
      </c>
      <c r="E111" s="29">
        <v>90</v>
      </c>
      <c r="F111" s="30">
        <v>2.2618748429253582E-2</v>
      </c>
    </row>
    <row r="112" spans="1:6" x14ac:dyDescent="0.25">
      <c r="A112" s="13" t="s">
        <v>3</v>
      </c>
      <c r="B112" s="15">
        <v>28.33</v>
      </c>
      <c r="C112" s="29">
        <v>3318</v>
      </c>
      <c r="D112" s="29">
        <v>3214</v>
      </c>
      <c r="E112" s="29">
        <v>104</v>
      </c>
      <c r="F112" s="30">
        <v>3.134418324291742E-2</v>
      </c>
    </row>
    <row r="113" spans="1:6" x14ac:dyDescent="0.25">
      <c r="A113" s="13" t="s">
        <v>3</v>
      </c>
      <c r="B113" s="15">
        <v>28.34</v>
      </c>
      <c r="C113" s="29">
        <v>4001</v>
      </c>
      <c r="D113" s="29">
        <v>3922</v>
      </c>
      <c r="E113" s="29">
        <v>79</v>
      </c>
      <c r="F113" s="30">
        <v>1.9745063734066485E-2</v>
      </c>
    </row>
    <row r="114" spans="1:6" x14ac:dyDescent="0.25">
      <c r="A114" s="13" t="s">
        <v>3</v>
      </c>
      <c r="B114" s="15">
        <v>28.35</v>
      </c>
      <c r="C114" s="29">
        <v>1653</v>
      </c>
      <c r="D114" s="29">
        <v>1579</v>
      </c>
      <c r="E114" s="29">
        <v>74</v>
      </c>
      <c r="F114" s="30">
        <v>4.4767090139140958E-2</v>
      </c>
    </row>
    <row r="115" spans="1:6" x14ac:dyDescent="0.25">
      <c r="A115" s="13" t="s">
        <v>3</v>
      </c>
      <c r="B115" s="15">
        <v>28.36</v>
      </c>
      <c r="C115" s="29">
        <v>2219</v>
      </c>
      <c r="D115" s="29">
        <v>2079</v>
      </c>
      <c r="E115" s="29">
        <v>140</v>
      </c>
      <c r="F115" s="30">
        <v>6.3091482649842268E-2</v>
      </c>
    </row>
    <row r="116" spans="1:6" x14ac:dyDescent="0.25">
      <c r="A116" s="13" t="s">
        <v>3</v>
      </c>
      <c r="B116" s="15">
        <v>28.37</v>
      </c>
      <c r="C116" s="29">
        <v>3431</v>
      </c>
      <c r="D116" s="29">
        <v>3295</v>
      </c>
      <c r="E116" s="29">
        <v>136</v>
      </c>
      <c r="F116" s="30">
        <v>3.963858933255611E-2</v>
      </c>
    </row>
    <row r="117" spans="1:6" x14ac:dyDescent="0.25">
      <c r="A117" s="13" t="s">
        <v>3</v>
      </c>
      <c r="B117" s="15">
        <v>28.38</v>
      </c>
      <c r="C117" s="29">
        <v>3004</v>
      </c>
      <c r="D117" s="29">
        <v>2931</v>
      </c>
      <c r="E117" s="29">
        <v>73</v>
      </c>
      <c r="F117" s="30">
        <v>2.430093209054594E-2</v>
      </c>
    </row>
    <row r="118" spans="1:6" x14ac:dyDescent="0.25">
      <c r="A118" s="13" t="s">
        <v>3</v>
      </c>
      <c r="B118" s="15">
        <v>28.41</v>
      </c>
      <c r="C118" s="29">
        <v>1963</v>
      </c>
      <c r="D118" s="29">
        <v>1934</v>
      </c>
      <c r="E118" s="29">
        <v>29</v>
      </c>
      <c r="F118" s="30">
        <v>1.4773306164034642E-2</v>
      </c>
    </row>
    <row r="119" spans="1:6" x14ac:dyDescent="0.25">
      <c r="A119" s="13" t="s">
        <v>3</v>
      </c>
      <c r="B119" s="15">
        <v>28.42</v>
      </c>
      <c r="C119" s="29">
        <v>3763</v>
      </c>
      <c r="D119" s="29">
        <v>3600</v>
      </c>
      <c r="E119" s="29">
        <v>163</v>
      </c>
      <c r="F119" s="30">
        <v>4.3316502790326866E-2</v>
      </c>
    </row>
    <row r="120" spans="1:6" x14ac:dyDescent="0.25">
      <c r="A120" s="13" t="s">
        <v>3</v>
      </c>
      <c r="B120" s="15">
        <v>28.43</v>
      </c>
      <c r="C120" s="29">
        <v>6131</v>
      </c>
      <c r="D120" s="29">
        <v>5999</v>
      </c>
      <c r="E120" s="29">
        <v>132</v>
      </c>
      <c r="F120" s="30">
        <v>2.1529929864622412E-2</v>
      </c>
    </row>
    <row r="121" spans="1:6" x14ac:dyDescent="0.25">
      <c r="A121" s="13" t="s">
        <v>3</v>
      </c>
      <c r="B121" s="15">
        <v>28.44</v>
      </c>
      <c r="C121" s="29">
        <v>3873</v>
      </c>
      <c r="D121" s="29">
        <v>3696</v>
      </c>
      <c r="E121" s="29">
        <v>177</v>
      </c>
      <c r="F121" s="30">
        <v>4.5701006971340045E-2</v>
      </c>
    </row>
    <row r="122" spans="1:6" x14ac:dyDescent="0.25">
      <c r="A122" s="13" t="s">
        <v>3</v>
      </c>
      <c r="B122" s="15">
        <v>28.45</v>
      </c>
      <c r="C122" s="29">
        <v>2881</v>
      </c>
      <c r="D122" s="29">
        <v>2779</v>
      </c>
      <c r="E122" s="29">
        <v>102</v>
      </c>
      <c r="F122" s="30">
        <v>3.5404373481430058E-2</v>
      </c>
    </row>
    <row r="123" spans="1:6" x14ac:dyDescent="0.25">
      <c r="A123" s="13" t="s">
        <v>3</v>
      </c>
      <c r="B123" s="15">
        <v>28.46</v>
      </c>
      <c r="C123" s="29">
        <v>4086</v>
      </c>
      <c r="D123" s="29">
        <v>3885</v>
      </c>
      <c r="E123" s="29">
        <v>201</v>
      </c>
      <c r="F123" s="30">
        <v>4.9192364170337739E-2</v>
      </c>
    </row>
    <row r="124" spans="1:6" x14ac:dyDescent="0.25">
      <c r="A124" s="13" t="s">
        <v>3</v>
      </c>
      <c r="B124" s="15">
        <v>28.47</v>
      </c>
      <c r="C124" s="29">
        <v>2270</v>
      </c>
      <c r="D124" s="29">
        <v>2170</v>
      </c>
      <c r="E124" s="29">
        <v>100</v>
      </c>
      <c r="F124" s="30">
        <v>4.405286343612335E-2</v>
      </c>
    </row>
    <row r="125" spans="1:6" x14ac:dyDescent="0.25">
      <c r="A125" s="13" t="s">
        <v>3</v>
      </c>
      <c r="B125" s="15">
        <v>28.48</v>
      </c>
      <c r="C125" s="29">
        <v>2586</v>
      </c>
      <c r="D125" s="29">
        <v>2473</v>
      </c>
      <c r="E125" s="29">
        <v>113</v>
      </c>
      <c r="F125" s="30">
        <v>4.3696829079659709E-2</v>
      </c>
    </row>
    <row r="126" spans="1:6" x14ac:dyDescent="0.25">
      <c r="A126" s="13" t="s">
        <v>3</v>
      </c>
      <c r="B126" s="15">
        <v>29.05</v>
      </c>
      <c r="C126" s="29">
        <v>2190</v>
      </c>
      <c r="D126" s="29">
        <v>2108</v>
      </c>
      <c r="E126" s="29">
        <v>82</v>
      </c>
      <c r="F126" s="30">
        <v>3.744292237442922E-2</v>
      </c>
    </row>
    <row r="127" spans="1:6" x14ac:dyDescent="0.25">
      <c r="A127" s="13" t="s">
        <v>3</v>
      </c>
      <c r="B127" s="15">
        <v>29.15</v>
      </c>
      <c r="C127" s="29">
        <v>2959</v>
      </c>
      <c r="D127" s="29">
        <v>2888</v>
      </c>
      <c r="E127" s="29">
        <v>71</v>
      </c>
      <c r="F127" s="30">
        <v>2.3994592767826967E-2</v>
      </c>
    </row>
    <row r="128" spans="1:6" x14ac:dyDescent="0.25">
      <c r="A128" s="13" t="s">
        <v>3</v>
      </c>
      <c r="B128" s="15">
        <v>29.16</v>
      </c>
      <c r="C128" s="29">
        <v>1363</v>
      </c>
      <c r="D128" s="29">
        <v>1314</v>
      </c>
      <c r="E128" s="29">
        <v>49</v>
      </c>
      <c r="F128" s="30">
        <v>3.5950110051357301E-2</v>
      </c>
    </row>
    <row r="129" spans="1:6" x14ac:dyDescent="0.25">
      <c r="A129" s="13" t="s">
        <v>3</v>
      </c>
      <c r="B129" s="15">
        <v>29.19</v>
      </c>
      <c r="C129" s="29">
        <v>2069</v>
      </c>
      <c r="D129" s="29">
        <v>1934</v>
      </c>
      <c r="E129" s="29">
        <v>135</v>
      </c>
      <c r="F129" s="30">
        <v>6.5248912518124702E-2</v>
      </c>
    </row>
    <row r="130" spans="1:6" x14ac:dyDescent="0.25">
      <c r="A130" s="13" t="s">
        <v>3</v>
      </c>
      <c r="B130" s="15">
        <v>29.35</v>
      </c>
      <c r="C130" s="29">
        <v>826</v>
      </c>
      <c r="D130" s="29">
        <v>757</v>
      </c>
      <c r="E130" s="29">
        <v>69</v>
      </c>
      <c r="F130" s="30">
        <v>8.353510895883777E-2</v>
      </c>
    </row>
    <row r="131" spans="1:6" x14ac:dyDescent="0.25">
      <c r="A131" s="13" t="s">
        <v>3</v>
      </c>
      <c r="B131" s="15">
        <v>29.36</v>
      </c>
      <c r="C131" s="29">
        <v>1930</v>
      </c>
      <c r="D131" s="29">
        <v>1814</v>
      </c>
      <c r="E131" s="29">
        <v>116</v>
      </c>
      <c r="F131" s="30">
        <v>6.0103626943005181E-2</v>
      </c>
    </row>
    <row r="132" spans="1:6" x14ac:dyDescent="0.25">
      <c r="A132" s="13" t="s">
        <v>3</v>
      </c>
      <c r="B132" s="15">
        <v>29.37</v>
      </c>
      <c r="C132" s="29">
        <v>2953</v>
      </c>
      <c r="D132" s="29">
        <v>2781</v>
      </c>
      <c r="E132" s="29">
        <v>172</v>
      </c>
      <c r="F132" s="30">
        <v>5.824585167626143E-2</v>
      </c>
    </row>
    <row r="133" spans="1:6" x14ac:dyDescent="0.25">
      <c r="A133" s="13" t="s">
        <v>3</v>
      </c>
      <c r="B133" s="15">
        <v>29.38</v>
      </c>
      <c r="C133" s="29">
        <v>839</v>
      </c>
      <c r="D133" s="29">
        <v>808</v>
      </c>
      <c r="E133" s="29">
        <v>31</v>
      </c>
      <c r="F133" s="30">
        <v>3.6948748510131108E-2</v>
      </c>
    </row>
    <row r="134" spans="1:6" x14ac:dyDescent="0.25">
      <c r="A134" s="13" t="s">
        <v>3</v>
      </c>
      <c r="B134" s="15">
        <v>29.39</v>
      </c>
      <c r="C134" s="29">
        <v>964</v>
      </c>
      <c r="D134" s="29">
        <v>929</v>
      </c>
      <c r="E134" s="29">
        <v>35</v>
      </c>
      <c r="F134" s="30">
        <v>3.6307053941908717E-2</v>
      </c>
    </row>
    <row r="135" spans="1:6" x14ac:dyDescent="0.25">
      <c r="A135" s="13" t="s">
        <v>3</v>
      </c>
      <c r="B135" s="15">
        <v>29.4</v>
      </c>
      <c r="C135" s="29">
        <v>2117</v>
      </c>
      <c r="D135" s="29">
        <v>1972</v>
      </c>
      <c r="E135" s="29">
        <v>145</v>
      </c>
      <c r="F135" s="30">
        <v>6.8493150684931503E-2</v>
      </c>
    </row>
    <row r="136" spans="1:6" x14ac:dyDescent="0.25">
      <c r="A136" s="13" t="s">
        <v>3</v>
      </c>
      <c r="B136" s="15">
        <v>29.41</v>
      </c>
      <c r="C136" s="29">
        <v>3140</v>
      </c>
      <c r="D136" s="29">
        <v>3016</v>
      </c>
      <c r="E136" s="29">
        <v>124</v>
      </c>
      <c r="F136" s="30">
        <v>3.949044585987261E-2</v>
      </c>
    </row>
    <row r="137" spans="1:6" x14ac:dyDescent="0.25">
      <c r="A137" s="13" t="s">
        <v>3</v>
      </c>
      <c r="B137" s="15">
        <v>29.42</v>
      </c>
      <c r="C137" s="29">
        <v>2532</v>
      </c>
      <c r="D137" s="29">
        <v>2342</v>
      </c>
      <c r="E137" s="29">
        <v>190</v>
      </c>
      <c r="F137" s="30">
        <v>7.5039494470774099E-2</v>
      </c>
    </row>
    <row r="138" spans="1:6" x14ac:dyDescent="0.25">
      <c r="A138" s="13" t="s">
        <v>3</v>
      </c>
      <c r="B138" s="15">
        <v>29.44</v>
      </c>
      <c r="C138" s="29">
        <v>2190</v>
      </c>
      <c r="D138" s="29">
        <v>2115</v>
      </c>
      <c r="E138" s="29">
        <v>75</v>
      </c>
      <c r="F138" s="30">
        <v>3.4246575342465752E-2</v>
      </c>
    </row>
    <row r="139" spans="1:6" x14ac:dyDescent="0.25">
      <c r="A139" s="13" t="s">
        <v>3</v>
      </c>
      <c r="B139" s="15">
        <v>29.46</v>
      </c>
      <c r="C139" s="29">
        <v>1146</v>
      </c>
      <c r="D139" s="29">
        <v>1107</v>
      </c>
      <c r="E139" s="29">
        <v>39</v>
      </c>
      <c r="F139" s="30">
        <v>3.4031413612565446E-2</v>
      </c>
    </row>
    <row r="140" spans="1:6" x14ac:dyDescent="0.25">
      <c r="A140" s="13" t="s">
        <v>3</v>
      </c>
      <c r="B140" s="15">
        <v>29.47</v>
      </c>
      <c r="C140" s="29">
        <v>1520</v>
      </c>
      <c r="D140" s="29">
        <v>1501</v>
      </c>
      <c r="E140" s="29">
        <v>19</v>
      </c>
      <c r="F140" s="30">
        <v>1.2500000000000001E-2</v>
      </c>
    </row>
    <row r="141" spans="1:6" x14ac:dyDescent="0.25">
      <c r="A141" s="13" t="s">
        <v>3</v>
      </c>
      <c r="B141" s="15">
        <v>29.48</v>
      </c>
      <c r="C141" s="29">
        <v>2003</v>
      </c>
      <c r="D141" s="29">
        <v>1903</v>
      </c>
      <c r="E141" s="29">
        <v>100</v>
      </c>
      <c r="F141" s="30">
        <v>4.9925112331502743E-2</v>
      </c>
    </row>
    <row r="142" spans="1:6" x14ac:dyDescent="0.25">
      <c r="A142" s="13" t="s">
        <v>3</v>
      </c>
      <c r="B142" s="15">
        <v>29.49</v>
      </c>
      <c r="C142" s="29">
        <v>2448</v>
      </c>
      <c r="D142" s="29">
        <v>2371</v>
      </c>
      <c r="E142" s="29">
        <v>77</v>
      </c>
      <c r="F142" s="30">
        <v>3.1454248366013071E-2</v>
      </c>
    </row>
    <row r="143" spans="1:6" x14ac:dyDescent="0.25">
      <c r="A143" s="13" t="s">
        <v>3</v>
      </c>
      <c r="B143" s="15">
        <v>29.5</v>
      </c>
      <c r="C143" s="29">
        <v>2798</v>
      </c>
      <c r="D143" s="29">
        <v>2662</v>
      </c>
      <c r="E143" s="29">
        <v>136</v>
      </c>
      <c r="F143" s="30">
        <v>4.8606147248034311E-2</v>
      </c>
    </row>
    <row r="144" spans="1:6" x14ac:dyDescent="0.25">
      <c r="A144" s="13" t="s">
        <v>3</v>
      </c>
      <c r="B144" s="15">
        <v>29.51</v>
      </c>
      <c r="C144" s="29">
        <v>4722</v>
      </c>
      <c r="D144" s="29">
        <v>4579</v>
      </c>
      <c r="E144" s="29">
        <v>143</v>
      </c>
      <c r="F144" s="30">
        <v>3.0283778060144005E-2</v>
      </c>
    </row>
    <row r="145" spans="1:6" x14ac:dyDescent="0.25">
      <c r="A145" s="13" t="s">
        <v>3</v>
      </c>
      <c r="B145" s="15">
        <v>29.52</v>
      </c>
      <c r="C145" s="29">
        <v>1317</v>
      </c>
      <c r="D145" s="29">
        <v>1242</v>
      </c>
      <c r="E145" s="29">
        <v>75</v>
      </c>
      <c r="F145" s="30">
        <v>5.6947608200455579E-2</v>
      </c>
    </row>
    <row r="146" spans="1:6" x14ac:dyDescent="0.25">
      <c r="A146" s="13" t="s">
        <v>3</v>
      </c>
      <c r="B146" s="15">
        <v>29.53</v>
      </c>
      <c r="C146" s="29">
        <v>2749</v>
      </c>
      <c r="D146" s="29">
        <v>2625</v>
      </c>
      <c r="E146" s="29">
        <v>124</v>
      </c>
      <c r="F146" s="30">
        <v>4.5107311749727173E-2</v>
      </c>
    </row>
    <row r="147" spans="1:6" x14ac:dyDescent="0.25">
      <c r="A147" s="13" t="s">
        <v>3</v>
      </c>
      <c r="B147" s="15">
        <v>29.54</v>
      </c>
      <c r="C147" s="29">
        <v>2522</v>
      </c>
      <c r="D147" s="29">
        <v>2405</v>
      </c>
      <c r="E147" s="29">
        <v>117</v>
      </c>
      <c r="F147" s="30">
        <v>4.6391752577319589E-2</v>
      </c>
    </row>
    <row r="148" spans="1:6" x14ac:dyDescent="0.25">
      <c r="A148" s="13" t="s">
        <v>3</v>
      </c>
      <c r="B148" s="15">
        <v>29.56</v>
      </c>
      <c r="C148" s="29">
        <v>1994</v>
      </c>
      <c r="D148" s="29">
        <v>1890</v>
      </c>
      <c r="E148" s="29">
        <v>104</v>
      </c>
      <c r="F148" s="30">
        <v>5.2156469408224673E-2</v>
      </c>
    </row>
    <row r="149" spans="1:6" x14ac:dyDescent="0.25">
      <c r="A149" s="13" t="s">
        <v>3</v>
      </c>
      <c r="B149" s="15">
        <v>29.57</v>
      </c>
      <c r="C149" s="29">
        <v>876</v>
      </c>
      <c r="D149" s="29">
        <v>871</v>
      </c>
      <c r="E149" s="29">
        <v>5</v>
      </c>
      <c r="F149" s="30">
        <v>5.7077625570776253E-3</v>
      </c>
    </row>
    <row r="150" spans="1:6" x14ac:dyDescent="0.25">
      <c r="A150" s="13" t="s">
        <v>3</v>
      </c>
      <c r="B150" s="15">
        <v>29.58</v>
      </c>
      <c r="C150" s="29">
        <v>3742</v>
      </c>
      <c r="D150" s="29">
        <v>3647</v>
      </c>
      <c r="E150" s="29">
        <v>95</v>
      </c>
      <c r="F150" s="30">
        <v>2.5387493319080707E-2</v>
      </c>
    </row>
    <row r="151" spans="1:6" x14ac:dyDescent="0.25">
      <c r="A151" s="13" t="s">
        <v>3</v>
      </c>
      <c r="B151" s="15">
        <v>29.61</v>
      </c>
      <c r="C151" s="29">
        <v>1324</v>
      </c>
      <c r="D151" s="29">
        <v>1280</v>
      </c>
      <c r="E151" s="29">
        <v>44</v>
      </c>
      <c r="F151" s="30">
        <v>3.3232628398791542E-2</v>
      </c>
    </row>
    <row r="152" spans="1:6" x14ac:dyDescent="0.25">
      <c r="A152" s="13" t="s">
        <v>3</v>
      </c>
      <c r="B152" s="15">
        <v>29.62</v>
      </c>
      <c r="C152" s="29">
        <v>679</v>
      </c>
      <c r="D152" s="29">
        <v>627</v>
      </c>
      <c r="E152" s="29">
        <v>52</v>
      </c>
      <c r="F152" s="30">
        <v>7.6583210603829166E-2</v>
      </c>
    </row>
    <row r="153" spans="1:6" x14ac:dyDescent="0.25">
      <c r="A153" s="13" t="s">
        <v>3</v>
      </c>
      <c r="B153" s="15">
        <v>29.64</v>
      </c>
      <c r="C153" s="29">
        <v>2655</v>
      </c>
      <c r="D153" s="29">
        <v>2466</v>
      </c>
      <c r="E153" s="29">
        <v>189</v>
      </c>
      <c r="F153" s="30">
        <v>7.1186440677966104E-2</v>
      </c>
    </row>
    <row r="154" spans="1:6" x14ac:dyDescent="0.25">
      <c r="A154" s="13" t="s">
        <v>3</v>
      </c>
      <c r="B154" s="15">
        <v>29.65</v>
      </c>
      <c r="C154" s="29">
        <v>1825</v>
      </c>
      <c r="D154" s="29">
        <v>1771</v>
      </c>
      <c r="E154" s="29">
        <v>54</v>
      </c>
      <c r="F154" s="30">
        <v>2.958904109589041E-2</v>
      </c>
    </row>
    <row r="155" spans="1:6" x14ac:dyDescent="0.25">
      <c r="A155" s="13" t="s">
        <v>3</v>
      </c>
      <c r="B155" s="15">
        <v>29.66</v>
      </c>
      <c r="C155" s="29">
        <v>3149</v>
      </c>
      <c r="D155" s="29">
        <v>3032</v>
      </c>
      <c r="E155" s="29">
        <v>117</v>
      </c>
      <c r="F155" s="30">
        <v>3.7154652270562083E-2</v>
      </c>
    </row>
    <row r="156" spans="1:6" x14ac:dyDescent="0.25">
      <c r="A156" s="13" t="s">
        <v>3</v>
      </c>
      <c r="B156" s="15">
        <v>29.67</v>
      </c>
      <c r="C156" s="29">
        <v>2224</v>
      </c>
      <c r="D156" s="29">
        <v>2096</v>
      </c>
      <c r="E156" s="29">
        <v>128</v>
      </c>
      <c r="F156" s="30">
        <v>5.7553956834532377E-2</v>
      </c>
    </row>
    <row r="157" spans="1:6" x14ac:dyDescent="0.25">
      <c r="A157" s="13" t="s">
        <v>3</v>
      </c>
      <c r="B157" s="15">
        <v>29.68</v>
      </c>
      <c r="C157" s="29">
        <v>1791</v>
      </c>
      <c r="D157" s="29">
        <v>1730</v>
      </c>
      <c r="E157" s="29">
        <v>61</v>
      </c>
      <c r="F157" s="30">
        <v>3.4059184812953655E-2</v>
      </c>
    </row>
    <row r="158" spans="1:6" x14ac:dyDescent="0.25">
      <c r="A158" s="13" t="s">
        <v>3</v>
      </c>
      <c r="B158" s="15">
        <v>29.69</v>
      </c>
      <c r="C158" s="29">
        <v>944</v>
      </c>
      <c r="D158" s="29">
        <v>896</v>
      </c>
      <c r="E158" s="29">
        <v>48</v>
      </c>
      <c r="F158" s="30">
        <v>5.0847457627118647E-2</v>
      </c>
    </row>
    <row r="159" spans="1:6" x14ac:dyDescent="0.25">
      <c r="A159" s="13" t="s">
        <v>3</v>
      </c>
      <c r="B159" s="15">
        <v>29.7</v>
      </c>
      <c r="C159" s="29">
        <v>2473</v>
      </c>
      <c r="D159" s="29">
        <v>2401</v>
      </c>
      <c r="E159" s="29">
        <v>72</v>
      </c>
      <c r="F159" s="30">
        <v>2.9114435907804288E-2</v>
      </c>
    </row>
    <row r="160" spans="1:6" x14ac:dyDescent="0.25">
      <c r="A160" s="13" t="s">
        <v>3</v>
      </c>
      <c r="B160" s="15">
        <v>29.74</v>
      </c>
      <c r="C160" s="29">
        <v>3843</v>
      </c>
      <c r="D160" s="29">
        <v>3771</v>
      </c>
      <c r="E160" s="29">
        <v>72</v>
      </c>
      <c r="F160" s="30">
        <v>1.873536299765808E-2</v>
      </c>
    </row>
    <row r="161" spans="1:6" x14ac:dyDescent="0.25">
      <c r="A161" s="13" t="s">
        <v>3</v>
      </c>
      <c r="B161" s="15">
        <v>29.75</v>
      </c>
      <c r="C161" s="29">
        <v>3702</v>
      </c>
      <c r="D161" s="29">
        <v>3607</v>
      </c>
      <c r="E161" s="29">
        <v>95</v>
      </c>
      <c r="F161" s="30">
        <v>2.5661804430037818E-2</v>
      </c>
    </row>
    <row r="162" spans="1:6" x14ac:dyDescent="0.25">
      <c r="A162" s="13" t="s">
        <v>3</v>
      </c>
      <c r="B162" s="15">
        <v>29.76</v>
      </c>
      <c r="C162" s="29">
        <v>3068</v>
      </c>
      <c r="D162" s="29">
        <v>3013</v>
      </c>
      <c r="E162" s="29">
        <v>55</v>
      </c>
      <c r="F162" s="30">
        <v>1.7926988265971316E-2</v>
      </c>
    </row>
    <row r="163" spans="1:6" x14ac:dyDescent="0.25">
      <c r="A163" s="13" t="s">
        <v>3</v>
      </c>
      <c r="B163" s="15">
        <v>29.77</v>
      </c>
      <c r="C163" s="29">
        <v>1987</v>
      </c>
      <c r="D163" s="29">
        <v>1959</v>
      </c>
      <c r="E163" s="29">
        <v>28</v>
      </c>
      <c r="F163" s="30">
        <v>1.4091595369904378E-2</v>
      </c>
    </row>
    <row r="164" spans="1:6" x14ac:dyDescent="0.25">
      <c r="A164" s="13" t="s">
        <v>3</v>
      </c>
      <c r="B164" s="15">
        <v>29.78</v>
      </c>
      <c r="C164" s="29">
        <v>2584</v>
      </c>
      <c r="D164" s="29">
        <v>2523</v>
      </c>
      <c r="E164" s="29">
        <v>61</v>
      </c>
      <c r="F164" s="30">
        <v>2.3606811145510834E-2</v>
      </c>
    </row>
    <row r="165" spans="1:6" x14ac:dyDescent="0.25">
      <c r="A165" s="13" t="s">
        <v>3</v>
      </c>
      <c r="B165" s="15">
        <v>29.79</v>
      </c>
      <c r="C165" s="29">
        <v>1610</v>
      </c>
      <c r="D165" s="29">
        <v>1561</v>
      </c>
      <c r="E165" s="29">
        <v>49</v>
      </c>
      <c r="F165" s="30">
        <v>3.0434782608695653E-2</v>
      </c>
    </row>
    <row r="166" spans="1:6" x14ac:dyDescent="0.25">
      <c r="A166" s="13" t="s">
        <v>3</v>
      </c>
      <c r="B166" s="15">
        <v>29.8</v>
      </c>
      <c r="C166" s="29">
        <v>3299</v>
      </c>
      <c r="D166" s="29">
        <v>3228</v>
      </c>
      <c r="E166" s="29">
        <v>71</v>
      </c>
      <c r="F166" s="30">
        <v>2.1521673234313428E-2</v>
      </c>
    </row>
    <row r="167" spans="1:6" x14ac:dyDescent="0.25">
      <c r="A167" s="13" t="s">
        <v>3</v>
      </c>
      <c r="B167" s="15">
        <v>29.81</v>
      </c>
      <c r="C167" s="29">
        <v>2980</v>
      </c>
      <c r="D167" s="29">
        <v>2925</v>
      </c>
      <c r="E167" s="29">
        <v>55</v>
      </c>
      <c r="F167" s="30">
        <v>1.8456375838926176E-2</v>
      </c>
    </row>
    <row r="168" spans="1:6" x14ac:dyDescent="0.25">
      <c r="A168" s="13" t="s">
        <v>3</v>
      </c>
      <c r="B168" s="15">
        <v>29.82</v>
      </c>
      <c r="C168" s="29">
        <v>4666</v>
      </c>
      <c r="D168" s="29">
        <v>4544</v>
      </c>
      <c r="E168" s="29">
        <v>122</v>
      </c>
      <c r="F168" s="30">
        <v>2.6146592370338621E-2</v>
      </c>
    </row>
    <row r="169" spans="1:6" x14ac:dyDescent="0.25">
      <c r="A169" s="13" t="s">
        <v>3</v>
      </c>
      <c r="B169" s="15">
        <v>29.83</v>
      </c>
      <c r="C169" s="29">
        <v>2106</v>
      </c>
      <c r="D169" s="29">
        <v>2080</v>
      </c>
      <c r="E169" s="29">
        <v>26</v>
      </c>
      <c r="F169" s="30">
        <v>1.2345679012345678E-2</v>
      </c>
    </row>
    <row r="170" spans="1:6" x14ac:dyDescent="0.25">
      <c r="A170" s="13" t="s">
        <v>3</v>
      </c>
      <c r="B170" s="15">
        <v>29.84</v>
      </c>
      <c r="C170" s="29">
        <v>3826</v>
      </c>
      <c r="D170" s="29">
        <v>3772</v>
      </c>
      <c r="E170" s="29">
        <v>54</v>
      </c>
      <c r="F170" s="30">
        <v>1.4113957135389441E-2</v>
      </c>
    </row>
    <row r="171" spans="1:6" x14ac:dyDescent="0.25">
      <c r="A171" s="13" t="s">
        <v>3</v>
      </c>
      <c r="B171" s="15">
        <v>29.85</v>
      </c>
      <c r="C171" s="29">
        <v>2752</v>
      </c>
      <c r="D171" s="29">
        <v>2578</v>
      </c>
      <c r="E171" s="29">
        <v>174</v>
      </c>
      <c r="F171" s="30">
        <v>6.3226744186046513E-2</v>
      </c>
    </row>
    <row r="172" spans="1:6" x14ac:dyDescent="0.25">
      <c r="A172" s="13" t="s">
        <v>3</v>
      </c>
      <c r="B172" s="15">
        <v>29.95</v>
      </c>
      <c r="C172" s="29">
        <v>1788</v>
      </c>
      <c r="D172" s="29">
        <v>1700</v>
      </c>
      <c r="E172" s="29">
        <v>88</v>
      </c>
      <c r="F172" s="30">
        <v>4.9217002237136466E-2</v>
      </c>
    </row>
    <row r="173" spans="1:6" x14ac:dyDescent="0.25">
      <c r="A173" s="13" t="s">
        <v>3</v>
      </c>
      <c r="B173" s="15">
        <v>29.96</v>
      </c>
      <c r="C173" s="29">
        <v>2833</v>
      </c>
      <c r="D173" s="29">
        <v>2762</v>
      </c>
      <c r="E173" s="29">
        <v>71</v>
      </c>
      <c r="F173" s="30">
        <v>2.5061771973173313E-2</v>
      </c>
    </row>
    <row r="174" spans="1:6" x14ac:dyDescent="0.25">
      <c r="A174" s="13" t="s">
        <v>3</v>
      </c>
      <c r="B174" s="15">
        <v>30.01</v>
      </c>
      <c r="C174" s="29">
        <v>1972</v>
      </c>
      <c r="D174" s="29">
        <v>1863</v>
      </c>
      <c r="E174" s="29">
        <v>109</v>
      </c>
      <c r="F174" s="30">
        <v>5.5273833671399597E-2</v>
      </c>
    </row>
    <row r="175" spans="1:6" x14ac:dyDescent="0.25">
      <c r="A175" s="13" t="s">
        <v>3</v>
      </c>
      <c r="B175" s="15">
        <v>30.03</v>
      </c>
      <c r="C175" s="29">
        <v>3351</v>
      </c>
      <c r="D175" s="29">
        <v>3216</v>
      </c>
      <c r="E175" s="29">
        <v>135</v>
      </c>
      <c r="F175" s="30">
        <v>4.0286481647269473E-2</v>
      </c>
    </row>
    <row r="176" spans="1:6" x14ac:dyDescent="0.25">
      <c r="A176" s="13" t="s">
        <v>3</v>
      </c>
      <c r="B176" s="15">
        <v>30.04</v>
      </c>
      <c r="C176" s="29">
        <v>1521</v>
      </c>
      <c r="D176" s="29">
        <v>1480</v>
      </c>
      <c r="E176" s="29">
        <v>41</v>
      </c>
      <c r="F176" s="30">
        <v>2.695595003287311E-2</v>
      </c>
    </row>
    <row r="177" spans="1:6" x14ac:dyDescent="0.25">
      <c r="A177" s="13" t="s">
        <v>3</v>
      </c>
      <c r="B177" s="15">
        <v>30.05</v>
      </c>
      <c r="C177" s="29">
        <v>1816</v>
      </c>
      <c r="D177" s="29">
        <v>1638</v>
      </c>
      <c r="E177" s="29">
        <v>178</v>
      </c>
      <c r="F177" s="30">
        <v>9.8017621145374448E-2</v>
      </c>
    </row>
    <row r="178" spans="1:6" x14ac:dyDescent="0.25">
      <c r="A178" s="13" t="s">
        <v>3</v>
      </c>
      <c r="B178" s="15">
        <v>30.06</v>
      </c>
      <c r="C178" s="29">
        <v>1685</v>
      </c>
      <c r="D178" s="29">
        <v>1640</v>
      </c>
      <c r="E178" s="29">
        <v>45</v>
      </c>
      <c r="F178" s="30">
        <v>2.6706231454005934E-2</v>
      </c>
    </row>
    <row r="179" spans="1:6" x14ac:dyDescent="0.25">
      <c r="A179" s="13" t="s">
        <v>3</v>
      </c>
      <c r="B179" s="15">
        <v>31.02</v>
      </c>
      <c r="C179" s="29">
        <v>3390</v>
      </c>
      <c r="D179" s="29">
        <v>3250</v>
      </c>
      <c r="E179" s="29">
        <v>140</v>
      </c>
      <c r="F179" s="30">
        <v>4.1297935103244837E-2</v>
      </c>
    </row>
    <row r="180" spans="1:6" x14ac:dyDescent="0.25">
      <c r="A180" s="13" t="s">
        <v>3</v>
      </c>
      <c r="B180" s="15">
        <v>31.03</v>
      </c>
      <c r="C180" s="29">
        <v>1816</v>
      </c>
      <c r="D180" s="29">
        <v>1665</v>
      </c>
      <c r="E180" s="29">
        <v>151</v>
      </c>
      <c r="F180" s="30">
        <v>8.3149779735682813E-2</v>
      </c>
    </row>
    <row r="181" spans="1:6" x14ac:dyDescent="0.25">
      <c r="A181" s="13" t="s">
        <v>3</v>
      </c>
      <c r="B181" s="15">
        <v>31.04</v>
      </c>
      <c r="C181" s="29">
        <v>2412</v>
      </c>
      <c r="D181" s="29">
        <v>2206</v>
      </c>
      <c r="E181" s="29">
        <v>206</v>
      </c>
      <c r="F181" s="30">
        <v>8.5406301824212272E-2</v>
      </c>
    </row>
    <row r="182" spans="1:6" x14ac:dyDescent="0.25">
      <c r="A182" s="13" t="s">
        <v>3</v>
      </c>
      <c r="B182" s="15">
        <v>32.04</v>
      </c>
      <c r="C182" s="29">
        <v>3084</v>
      </c>
      <c r="D182" s="29">
        <v>2929</v>
      </c>
      <c r="E182" s="29">
        <v>155</v>
      </c>
      <c r="F182" s="30">
        <v>5.0259403372243841E-2</v>
      </c>
    </row>
    <row r="183" spans="1:6" x14ac:dyDescent="0.25">
      <c r="A183" s="13" t="s">
        <v>3</v>
      </c>
      <c r="B183" s="15">
        <v>32.08</v>
      </c>
      <c r="C183" s="29">
        <v>1596</v>
      </c>
      <c r="D183" s="29">
        <v>1500</v>
      </c>
      <c r="E183" s="29">
        <v>96</v>
      </c>
      <c r="F183" s="30">
        <v>6.0150375939849621E-2</v>
      </c>
    </row>
    <row r="184" spans="1:6" x14ac:dyDescent="0.25">
      <c r="A184" s="13" t="s">
        <v>3</v>
      </c>
      <c r="B184" s="15">
        <v>32.1</v>
      </c>
      <c r="C184" s="29">
        <v>750</v>
      </c>
      <c r="D184" s="29">
        <v>750</v>
      </c>
      <c r="E184" s="29">
        <v>0</v>
      </c>
      <c r="F184" s="30">
        <v>0</v>
      </c>
    </row>
    <row r="185" spans="1:6" x14ac:dyDescent="0.25">
      <c r="A185" s="13" t="s">
        <v>3</v>
      </c>
      <c r="B185" s="15">
        <v>32.11</v>
      </c>
      <c r="C185" s="29">
        <v>706</v>
      </c>
      <c r="D185" s="29">
        <v>647</v>
      </c>
      <c r="E185" s="29">
        <v>59</v>
      </c>
      <c r="F185" s="30">
        <v>8.3569405099150146E-2</v>
      </c>
    </row>
    <row r="186" spans="1:6" x14ac:dyDescent="0.25">
      <c r="A186" s="13" t="s">
        <v>3</v>
      </c>
      <c r="B186" s="15">
        <v>32.130000000000003</v>
      </c>
      <c r="C186" s="29">
        <v>399</v>
      </c>
      <c r="D186" s="29">
        <v>362</v>
      </c>
      <c r="E186" s="29">
        <v>37</v>
      </c>
      <c r="F186" s="30">
        <v>9.2731829573934832E-2</v>
      </c>
    </row>
    <row r="187" spans="1:6" x14ac:dyDescent="0.25">
      <c r="A187" s="13" t="s">
        <v>3</v>
      </c>
      <c r="B187" s="15">
        <v>32.14</v>
      </c>
      <c r="C187" s="29">
        <v>305</v>
      </c>
      <c r="D187" s="29">
        <v>289</v>
      </c>
      <c r="E187" s="29">
        <v>16</v>
      </c>
      <c r="F187" s="30">
        <v>5.2459016393442623E-2</v>
      </c>
    </row>
    <row r="188" spans="1:6" x14ac:dyDescent="0.25">
      <c r="A188" s="13" t="s">
        <v>3</v>
      </c>
      <c r="B188" s="15">
        <v>32.15</v>
      </c>
      <c r="C188" s="29">
        <v>2372</v>
      </c>
      <c r="D188" s="29">
        <v>2265</v>
      </c>
      <c r="E188" s="29">
        <v>107</v>
      </c>
      <c r="F188" s="30">
        <v>4.5109612141652614E-2</v>
      </c>
    </row>
    <row r="189" spans="1:6" x14ac:dyDescent="0.25">
      <c r="A189" s="13" t="s">
        <v>3</v>
      </c>
      <c r="B189" s="15">
        <v>32.18</v>
      </c>
      <c r="C189" s="29">
        <v>2783</v>
      </c>
      <c r="D189" s="29">
        <v>2681</v>
      </c>
      <c r="E189" s="29">
        <v>102</v>
      </c>
      <c r="F189" s="30">
        <v>3.6651095939633491E-2</v>
      </c>
    </row>
    <row r="190" spans="1:6" x14ac:dyDescent="0.25">
      <c r="A190" s="13" t="s">
        <v>3</v>
      </c>
      <c r="B190" s="15">
        <v>32.19</v>
      </c>
      <c r="C190" s="29">
        <v>2833</v>
      </c>
      <c r="D190" s="29">
        <v>2700</v>
      </c>
      <c r="E190" s="29">
        <v>133</v>
      </c>
      <c r="F190" s="30">
        <v>4.6946699611719024E-2</v>
      </c>
    </row>
    <row r="191" spans="1:6" x14ac:dyDescent="0.25">
      <c r="A191" s="13" t="s">
        <v>3</v>
      </c>
      <c r="B191" s="15">
        <v>32.200000000000003</v>
      </c>
      <c r="C191" s="29">
        <v>3611</v>
      </c>
      <c r="D191" s="29">
        <v>3453</v>
      </c>
      <c r="E191" s="29">
        <v>158</v>
      </c>
      <c r="F191" s="30">
        <v>4.3755192467460534E-2</v>
      </c>
    </row>
    <row r="192" spans="1:6" x14ac:dyDescent="0.25">
      <c r="A192" s="13" t="s">
        <v>3</v>
      </c>
      <c r="B192" s="15">
        <v>32.22</v>
      </c>
      <c r="C192" s="29">
        <v>2549</v>
      </c>
      <c r="D192" s="29">
        <v>2398</v>
      </c>
      <c r="E192" s="29">
        <v>151</v>
      </c>
      <c r="F192" s="30">
        <v>5.9238917222440172E-2</v>
      </c>
    </row>
    <row r="193" spans="1:6" x14ac:dyDescent="0.25">
      <c r="A193" s="13" t="s">
        <v>3</v>
      </c>
      <c r="B193" s="15">
        <v>32.229999999999997</v>
      </c>
      <c r="C193" s="29">
        <v>1642</v>
      </c>
      <c r="D193" s="29">
        <v>1598</v>
      </c>
      <c r="E193" s="29">
        <v>44</v>
      </c>
      <c r="F193" s="30">
        <v>2.679658952496955E-2</v>
      </c>
    </row>
    <row r="194" spans="1:6" x14ac:dyDescent="0.25">
      <c r="A194" s="13" t="s">
        <v>3</v>
      </c>
      <c r="B194" s="15">
        <v>32.26</v>
      </c>
      <c r="C194" s="29">
        <v>1246</v>
      </c>
      <c r="D194" s="29">
        <v>1229</v>
      </c>
      <c r="E194" s="29">
        <v>17</v>
      </c>
      <c r="F194" s="30">
        <v>1.3643659711075442E-2</v>
      </c>
    </row>
    <row r="195" spans="1:6" x14ac:dyDescent="0.25">
      <c r="A195" s="13" t="s">
        <v>3</v>
      </c>
      <c r="B195" s="15">
        <v>32.270000000000003</v>
      </c>
      <c r="C195" s="29">
        <v>2064</v>
      </c>
      <c r="D195" s="29">
        <v>1912</v>
      </c>
      <c r="E195" s="29">
        <v>152</v>
      </c>
      <c r="F195" s="30">
        <v>7.3643410852713184E-2</v>
      </c>
    </row>
    <row r="196" spans="1:6" x14ac:dyDescent="0.25">
      <c r="A196" s="13" t="s">
        <v>3</v>
      </c>
      <c r="B196" s="15">
        <v>32.28</v>
      </c>
      <c r="C196" s="29">
        <v>2603</v>
      </c>
      <c r="D196" s="29">
        <v>2425</v>
      </c>
      <c r="E196" s="29">
        <v>178</v>
      </c>
      <c r="F196" s="30">
        <v>6.8382635420668456E-2</v>
      </c>
    </row>
    <row r="197" spans="1:6" x14ac:dyDescent="0.25">
      <c r="A197" s="13" t="s">
        <v>3</v>
      </c>
      <c r="B197" s="15">
        <v>32.29</v>
      </c>
      <c r="C197" s="29">
        <v>1648</v>
      </c>
      <c r="D197" s="29">
        <v>1582</v>
      </c>
      <c r="E197" s="29">
        <v>66</v>
      </c>
      <c r="F197" s="30">
        <v>4.0048543689320391E-2</v>
      </c>
    </row>
    <row r="198" spans="1:6" x14ac:dyDescent="0.25">
      <c r="A198" s="13" t="s">
        <v>3</v>
      </c>
      <c r="B198" s="15">
        <v>32.299999999999997</v>
      </c>
      <c r="C198" s="29">
        <v>5182</v>
      </c>
      <c r="D198" s="29">
        <v>5080</v>
      </c>
      <c r="E198" s="29">
        <v>102</v>
      </c>
      <c r="F198" s="30">
        <v>1.968351987649556E-2</v>
      </c>
    </row>
    <row r="199" spans="1:6" x14ac:dyDescent="0.25">
      <c r="A199" s="13" t="s">
        <v>3</v>
      </c>
      <c r="B199" s="15">
        <v>32.31</v>
      </c>
      <c r="C199" s="29">
        <v>5926</v>
      </c>
      <c r="D199" s="29">
        <v>5740</v>
      </c>
      <c r="E199" s="29">
        <v>186</v>
      </c>
      <c r="F199" s="30">
        <v>3.1387107661154233E-2</v>
      </c>
    </row>
    <row r="200" spans="1:6" x14ac:dyDescent="0.25">
      <c r="A200" s="13" t="s">
        <v>3</v>
      </c>
      <c r="B200" s="15">
        <v>32.32</v>
      </c>
      <c r="C200" s="29">
        <v>3242</v>
      </c>
      <c r="D200" s="29">
        <v>3127</v>
      </c>
      <c r="E200" s="29">
        <v>115</v>
      </c>
      <c r="F200" s="30">
        <v>3.5471930906847624E-2</v>
      </c>
    </row>
    <row r="201" spans="1:6" x14ac:dyDescent="0.25">
      <c r="A201" s="13" t="s">
        <v>3</v>
      </c>
      <c r="B201" s="15">
        <v>32.33</v>
      </c>
      <c r="C201" s="29">
        <v>2373</v>
      </c>
      <c r="D201" s="29">
        <v>2328</v>
      </c>
      <c r="E201" s="29">
        <v>45</v>
      </c>
      <c r="F201" s="30">
        <v>1.8963337547408345E-2</v>
      </c>
    </row>
    <row r="202" spans="1:6" x14ac:dyDescent="0.25">
      <c r="A202" s="13" t="s">
        <v>3</v>
      </c>
      <c r="B202" s="15">
        <v>32.340000000000003</v>
      </c>
      <c r="C202" s="29">
        <v>2632</v>
      </c>
      <c r="D202" s="29">
        <v>2426</v>
      </c>
      <c r="E202" s="29">
        <v>206</v>
      </c>
      <c r="F202" s="30">
        <v>7.826747720364742E-2</v>
      </c>
    </row>
    <row r="203" spans="1:6" x14ac:dyDescent="0.25">
      <c r="A203" s="13" t="s">
        <v>3</v>
      </c>
      <c r="B203" s="15">
        <v>32.35</v>
      </c>
      <c r="C203" s="29">
        <v>2024</v>
      </c>
      <c r="D203" s="29">
        <v>1949</v>
      </c>
      <c r="E203" s="29">
        <v>75</v>
      </c>
      <c r="F203" s="30">
        <v>3.7055335968379448E-2</v>
      </c>
    </row>
    <row r="204" spans="1:6" x14ac:dyDescent="0.25">
      <c r="A204" s="13" t="s">
        <v>3</v>
      </c>
      <c r="B204" s="15">
        <v>32.36</v>
      </c>
      <c r="C204" s="29">
        <v>1292</v>
      </c>
      <c r="D204" s="29">
        <v>1245</v>
      </c>
      <c r="E204" s="29">
        <v>47</v>
      </c>
      <c r="F204" s="30">
        <v>3.637770897832817E-2</v>
      </c>
    </row>
    <row r="205" spans="1:6" x14ac:dyDescent="0.25">
      <c r="A205" s="13" t="s">
        <v>3</v>
      </c>
      <c r="B205" s="15">
        <v>32.369999999999997</v>
      </c>
      <c r="C205" s="29">
        <v>2183</v>
      </c>
      <c r="D205" s="29">
        <v>2124</v>
      </c>
      <c r="E205" s="29">
        <v>59</v>
      </c>
      <c r="F205" s="30">
        <v>2.7027027027027029E-2</v>
      </c>
    </row>
    <row r="206" spans="1:6" x14ac:dyDescent="0.25">
      <c r="A206" s="13" t="s">
        <v>3</v>
      </c>
      <c r="B206" s="15">
        <v>32.380000000000003</v>
      </c>
      <c r="C206" s="29">
        <v>4258</v>
      </c>
      <c r="D206" s="29">
        <v>4139</v>
      </c>
      <c r="E206" s="29">
        <v>119</v>
      </c>
      <c r="F206" s="30">
        <v>2.7947393142320337E-2</v>
      </c>
    </row>
    <row r="207" spans="1:6" x14ac:dyDescent="0.25">
      <c r="A207" s="13" t="s">
        <v>3</v>
      </c>
      <c r="B207" s="15">
        <v>32.39</v>
      </c>
      <c r="C207" s="29">
        <v>2178</v>
      </c>
      <c r="D207" s="29">
        <v>2127</v>
      </c>
      <c r="E207" s="29">
        <v>51</v>
      </c>
      <c r="F207" s="30">
        <v>2.3415977961432508E-2</v>
      </c>
    </row>
    <row r="208" spans="1:6" x14ac:dyDescent="0.25">
      <c r="A208" s="13" t="s">
        <v>3</v>
      </c>
      <c r="B208" s="15">
        <v>32.4</v>
      </c>
      <c r="C208" s="29">
        <v>2198</v>
      </c>
      <c r="D208" s="29">
        <v>2110</v>
      </c>
      <c r="E208" s="29">
        <v>88</v>
      </c>
      <c r="F208" s="30">
        <v>4.0036396724294813E-2</v>
      </c>
    </row>
    <row r="209" spans="1:6" x14ac:dyDescent="0.25">
      <c r="A209" s="13" t="s">
        <v>3</v>
      </c>
      <c r="B209" s="15">
        <v>32.409999999999997</v>
      </c>
      <c r="C209" s="29">
        <v>2194</v>
      </c>
      <c r="D209" s="29">
        <v>2106</v>
      </c>
      <c r="E209" s="29">
        <v>88</v>
      </c>
      <c r="F209" s="30">
        <v>4.0109389243391066E-2</v>
      </c>
    </row>
    <row r="210" spans="1:6" x14ac:dyDescent="0.25">
      <c r="A210" s="13" t="s">
        <v>3</v>
      </c>
      <c r="B210" s="15">
        <v>32.42</v>
      </c>
      <c r="C210" s="29">
        <v>909</v>
      </c>
      <c r="D210" s="29">
        <v>870</v>
      </c>
      <c r="E210" s="29">
        <v>39</v>
      </c>
      <c r="F210" s="30">
        <v>4.2904290429042903E-2</v>
      </c>
    </row>
    <row r="211" spans="1:6" x14ac:dyDescent="0.25">
      <c r="A211" s="13" t="s">
        <v>3</v>
      </c>
      <c r="B211" s="15">
        <v>32.43</v>
      </c>
      <c r="C211" s="29">
        <v>3028</v>
      </c>
      <c r="D211" s="29">
        <v>2944</v>
      </c>
      <c r="E211" s="29">
        <v>84</v>
      </c>
      <c r="F211" s="30">
        <v>2.7741083223249668E-2</v>
      </c>
    </row>
    <row r="212" spans="1:6" x14ac:dyDescent="0.25">
      <c r="A212" s="13" t="s">
        <v>3</v>
      </c>
      <c r="B212" s="15">
        <v>32.44</v>
      </c>
      <c r="C212" s="29">
        <v>2101</v>
      </c>
      <c r="D212" s="29">
        <v>2013</v>
      </c>
      <c r="E212" s="29">
        <v>88</v>
      </c>
      <c r="F212" s="30">
        <v>4.1884816753926704E-2</v>
      </c>
    </row>
    <row r="213" spans="1:6" x14ac:dyDescent="0.25">
      <c r="A213" s="13" t="s">
        <v>3</v>
      </c>
      <c r="B213" s="15">
        <v>32.450000000000003</v>
      </c>
      <c r="C213" s="29">
        <v>3049</v>
      </c>
      <c r="D213" s="29">
        <v>2928</v>
      </c>
      <c r="E213" s="29">
        <v>121</v>
      </c>
      <c r="F213" s="30">
        <v>3.968514266972778E-2</v>
      </c>
    </row>
    <row r="214" spans="1:6" x14ac:dyDescent="0.25">
      <c r="A214" s="13" t="s">
        <v>3</v>
      </c>
      <c r="B214" s="15">
        <v>32.46</v>
      </c>
      <c r="C214" s="29">
        <v>2358</v>
      </c>
      <c r="D214" s="29">
        <v>2263</v>
      </c>
      <c r="E214" s="29">
        <v>95</v>
      </c>
      <c r="F214" s="30">
        <v>4.0288379983036471E-2</v>
      </c>
    </row>
    <row r="215" spans="1:6" x14ac:dyDescent="0.25">
      <c r="A215" s="13" t="s">
        <v>3</v>
      </c>
      <c r="B215" s="15">
        <v>32.47</v>
      </c>
      <c r="C215" s="29">
        <v>2074</v>
      </c>
      <c r="D215" s="29">
        <v>1951</v>
      </c>
      <c r="E215" s="29">
        <v>123</v>
      </c>
      <c r="F215" s="30">
        <v>5.9305689488910317E-2</v>
      </c>
    </row>
    <row r="216" spans="1:6" x14ac:dyDescent="0.25">
      <c r="A216" s="13" t="s">
        <v>3</v>
      </c>
      <c r="B216" s="15">
        <v>32.479999999999997</v>
      </c>
      <c r="C216" s="29">
        <v>1827</v>
      </c>
      <c r="D216" s="29">
        <v>1744</v>
      </c>
      <c r="E216" s="29">
        <v>83</v>
      </c>
      <c r="F216" s="30">
        <v>4.5429666119321289E-2</v>
      </c>
    </row>
    <row r="217" spans="1:6" x14ac:dyDescent="0.25">
      <c r="A217" s="13" t="s">
        <v>3</v>
      </c>
      <c r="B217" s="15">
        <v>32.49</v>
      </c>
      <c r="C217" s="29">
        <v>1685</v>
      </c>
      <c r="D217" s="29">
        <v>1604</v>
      </c>
      <c r="E217" s="29">
        <v>81</v>
      </c>
      <c r="F217" s="30">
        <v>4.8071216617210685E-2</v>
      </c>
    </row>
    <row r="218" spans="1:6" x14ac:dyDescent="0.25">
      <c r="A218" s="13" t="s">
        <v>3</v>
      </c>
      <c r="B218" s="15">
        <v>32.5</v>
      </c>
      <c r="C218" s="29">
        <v>3138</v>
      </c>
      <c r="D218" s="29">
        <v>2928</v>
      </c>
      <c r="E218" s="29">
        <v>210</v>
      </c>
      <c r="F218" s="30">
        <v>6.6921606118546847E-2</v>
      </c>
    </row>
    <row r="219" spans="1:6" x14ac:dyDescent="0.25">
      <c r="A219" s="13" t="s">
        <v>3</v>
      </c>
      <c r="B219" s="15">
        <v>32.51</v>
      </c>
      <c r="C219" s="29">
        <v>1259</v>
      </c>
      <c r="D219" s="29">
        <v>1239</v>
      </c>
      <c r="E219" s="29">
        <v>20</v>
      </c>
      <c r="F219" s="30">
        <v>1.5885623510722795E-2</v>
      </c>
    </row>
    <row r="220" spans="1:6" x14ac:dyDescent="0.25">
      <c r="A220" s="13" t="s">
        <v>3</v>
      </c>
      <c r="B220" s="15">
        <v>32.520000000000003</v>
      </c>
      <c r="C220" s="29">
        <v>2598</v>
      </c>
      <c r="D220" s="29">
        <v>2456</v>
      </c>
      <c r="E220" s="29">
        <v>142</v>
      </c>
      <c r="F220" s="30">
        <v>5.4657428791377985E-2</v>
      </c>
    </row>
    <row r="221" spans="1:6" x14ac:dyDescent="0.25">
      <c r="A221" s="13" t="s">
        <v>3</v>
      </c>
      <c r="B221" s="15">
        <v>32.53</v>
      </c>
      <c r="C221" s="29">
        <v>2155</v>
      </c>
      <c r="D221" s="29">
        <v>2018</v>
      </c>
      <c r="E221" s="29">
        <v>137</v>
      </c>
      <c r="F221" s="30">
        <v>6.3573085846867744E-2</v>
      </c>
    </row>
    <row r="222" spans="1:6" x14ac:dyDescent="0.25">
      <c r="A222" s="13" t="s">
        <v>3</v>
      </c>
      <c r="B222" s="15">
        <v>32.54</v>
      </c>
      <c r="C222" s="29">
        <v>2178</v>
      </c>
      <c r="D222" s="29">
        <v>2106</v>
      </c>
      <c r="E222" s="29">
        <v>72</v>
      </c>
      <c r="F222" s="30">
        <v>3.3057851239669422E-2</v>
      </c>
    </row>
    <row r="223" spans="1:6" x14ac:dyDescent="0.25">
      <c r="A223" s="13" t="s">
        <v>3</v>
      </c>
      <c r="B223" s="15">
        <v>32.6</v>
      </c>
      <c r="C223" s="29">
        <v>1666</v>
      </c>
      <c r="D223" s="29">
        <v>1573</v>
      </c>
      <c r="E223" s="29">
        <v>93</v>
      </c>
      <c r="F223" s="30">
        <v>5.5822328931572629E-2</v>
      </c>
    </row>
    <row r="224" spans="1:6" x14ac:dyDescent="0.25">
      <c r="A224" s="13" t="s">
        <v>3</v>
      </c>
      <c r="B224" s="15">
        <v>32.61</v>
      </c>
      <c r="C224" s="29">
        <v>1333</v>
      </c>
      <c r="D224" s="29">
        <v>1309</v>
      </c>
      <c r="E224" s="29">
        <v>24</v>
      </c>
      <c r="F224" s="30">
        <v>1.8004501125281319E-2</v>
      </c>
    </row>
    <row r="225" spans="1:6" x14ac:dyDescent="0.25">
      <c r="A225" s="13" t="s">
        <v>3</v>
      </c>
      <c r="B225" s="15">
        <v>32.619999999999997</v>
      </c>
      <c r="C225" s="29">
        <v>414</v>
      </c>
      <c r="D225" s="29">
        <v>391</v>
      </c>
      <c r="E225" s="29">
        <v>23</v>
      </c>
      <c r="F225" s="30">
        <v>5.5555555555555552E-2</v>
      </c>
    </row>
    <row r="226" spans="1:6" x14ac:dyDescent="0.25">
      <c r="A226" s="13" t="s">
        <v>3</v>
      </c>
      <c r="B226" s="15">
        <v>33.03</v>
      </c>
      <c r="C226" s="29">
        <v>2871</v>
      </c>
      <c r="D226" s="29">
        <v>2711</v>
      </c>
      <c r="E226" s="29">
        <v>160</v>
      </c>
      <c r="F226" s="30">
        <v>5.5729710902124696E-2</v>
      </c>
    </row>
    <row r="227" spans="1:6" x14ac:dyDescent="0.25">
      <c r="A227" s="13" t="s">
        <v>3</v>
      </c>
      <c r="B227" s="15">
        <v>33.049999999999997</v>
      </c>
      <c r="C227" s="29">
        <v>3195</v>
      </c>
      <c r="D227" s="29">
        <v>3027</v>
      </c>
      <c r="E227" s="29">
        <v>168</v>
      </c>
      <c r="F227" s="30">
        <v>5.2582159624413143E-2</v>
      </c>
    </row>
    <row r="228" spans="1:6" x14ac:dyDescent="0.25">
      <c r="A228" s="13" t="s">
        <v>3</v>
      </c>
      <c r="B228" s="15">
        <v>33.06</v>
      </c>
      <c r="C228" s="29">
        <v>1881</v>
      </c>
      <c r="D228" s="29">
        <v>1768</v>
      </c>
      <c r="E228" s="29">
        <v>113</v>
      </c>
      <c r="F228" s="30">
        <v>6.0074428495481128E-2</v>
      </c>
    </row>
    <row r="229" spans="1:6" x14ac:dyDescent="0.25">
      <c r="A229" s="13" t="s">
        <v>3</v>
      </c>
      <c r="B229" s="15">
        <v>33.07</v>
      </c>
      <c r="C229" s="29">
        <v>3447</v>
      </c>
      <c r="D229" s="29">
        <v>3269</v>
      </c>
      <c r="E229" s="29">
        <v>178</v>
      </c>
      <c r="F229" s="30">
        <v>5.1639106469393674E-2</v>
      </c>
    </row>
    <row r="230" spans="1:6" x14ac:dyDescent="0.25">
      <c r="A230" s="13" t="s">
        <v>3</v>
      </c>
      <c r="B230" s="15">
        <v>33.08</v>
      </c>
      <c r="C230" s="29">
        <v>1785</v>
      </c>
      <c r="D230" s="29">
        <v>1661</v>
      </c>
      <c r="E230" s="29">
        <v>124</v>
      </c>
      <c r="F230" s="30">
        <v>6.9467787114845941E-2</v>
      </c>
    </row>
    <row r="231" spans="1:6" x14ac:dyDescent="0.25">
      <c r="A231" s="13" t="s">
        <v>3</v>
      </c>
      <c r="B231" s="15">
        <v>33.090000000000003</v>
      </c>
      <c r="C231" s="29">
        <v>2217</v>
      </c>
      <c r="D231" s="29">
        <v>2125</v>
      </c>
      <c r="E231" s="29">
        <v>92</v>
      </c>
      <c r="F231" s="30">
        <v>4.1497519170049617E-2</v>
      </c>
    </row>
    <row r="232" spans="1:6" x14ac:dyDescent="0.25">
      <c r="A232" s="13" t="s">
        <v>3</v>
      </c>
      <c r="B232" s="15">
        <v>33.1</v>
      </c>
      <c r="C232" s="29">
        <v>2694</v>
      </c>
      <c r="D232" s="29">
        <v>2589</v>
      </c>
      <c r="E232" s="29">
        <v>105</v>
      </c>
      <c r="F232" s="30">
        <v>3.8975501113585748E-2</v>
      </c>
    </row>
    <row r="233" spans="1:6" x14ac:dyDescent="0.25">
      <c r="A233" s="13" t="s">
        <v>3</v>
      </c>
      <c r="B233" s="15">
        <v>33.11</v>
      </c>
      <c r="C233" s="29">
        <v>1991</v>
      </c>
      <c r="D233" s="29">
        <v>1919</v>
      </c>
      <c r="E233" s="29">
        <v>72</v>
      </c>
      <c r="F233" s="30">
        <v>3.616273229532898E-2</v>
      </c>
    </row>
    <row r="234" spans="1:6" x14ac:dyDescent="0.25">
      <c r="A234" s="13" t="s">
        <v>3</v>
      </c>
      <c r="B234" s="15">
        <v>33.119999999999997</v>
      </c>
      <c r="C234" s="29">
        <v>2214</v>
      </c>
      <c r="D234" s="29">
        <v>2146</v>
      </c>
      <c r="E234" s="29">
        <v>68</v>
      </c>
      <c r="F234" s="30">
        <v>3.071364046973803E-2</v>
      </c>
    </row>
    <row r="235" spans="1:6" x14ac:dyDescent="0.25">
      <c r="A235" s="13" t="s">
        <v>3</v>
      </c>
      <c r="B235" s="15">
        <v>33.130000000000003</v>
      </c>
      <c r="C235" s="29">
        <v>1736</v>
      </c>
      <c r="D235" s="29">
        <v>1633</v>
      </c>
      <c r="E235" s="29">
        <v>103</v>
      </c>
      <c r="F235" s="30">
        <v>5.9331797235023041E-2</v>
      </c>
    </row>
    <row r="236" spans="1:6" x14ac:dyDescent="0.25">
      <c r="A236" s="13" t="s">
        <v>3</v>
      </c>
      <c r="B236" s="15">
        <v>33.14</v>
      </c>
      <c r="C236" s="29">
        <v>3780</v>
      </c>
      <c r="D236" s="29">
        <v>3677</v>
      </c>
      <c r="E236" s="29">
        <v>103</v>
      </c>
      <c r="F236" s="30">
        <v>2.7248677248677248E-2</v>
      </c>
    </row>
    <row r="237" spans="1:6" x14ac:dyDescent="0.25">
      <c r="A237" s="13" t="s">
        <v>3</v>
      </c>
      <c r="B237" s="15">
        <v>33.15</v>
      </c>
      <c r="C237" s="29">
        <v>2458</v>
      </c>
      <c r="D237" s="29">
        <v>2374</v>
      </c>
      <c r="E237" s="29">
        <v>84</v>
      </c>
      <c r="F237" s="30">
        <v>3.4174125305126118E-2</v>
      </c>
    </row>
    <row r="238" spans="1:6" x14ac:dyDescent="0.25">
      <c r="A238" s="13" t="s">
        <v>3</v>
      </c>
      <c r="B238" s="15">
        <v>33.159999999999997</v>
      </c>
      <c r="C238" s="29">
        <v>2845</v>
      </c>
      <c r="D238" s="29">
        <v>2698</v>
      </c>
      <c r="E238" s="29">
        <v>147</v>
      </c>
      <c r="F238" s="30">
        <v>5.1669595782073814E-2</v>
      </c>
    </row>
    <row r="239" spans="1:6" x14ac:dyDescent="0.25">
      <c r="A239" s="13" t="s">
        <v>3</v>
      </c>
      <c r="B239" s="15">
        <v>33.17</v>
      </c>
      <c r="C239" s="29">
        <v>1741</v>
      </c>
      <c r="D239" s="29">
        <v>1668</v>
      </c>
      <c r="E239" s="29">
        <v>73</v>
      </c>
      <c r="F239" s="30">
        <v>4.1929925330269957E-2</v>
      </c>
    </row>
    <row r="240" spans="1:6" x14ac:dyDescent="0.25">
      <c r="A240" s="13" t="s">
        <v>3</v>
      </c>
      <c r="B240" s="15">
        <v>33.18</v>
      </c>
      <c r="C240" s="29">
        <v>2944</v>
      </c>
      <c r="D240" s="29">
        <v>2810</v>
      </c>
      <c r="E240" s="29">
        <v>134</v>
      </c>
      <c r="F240" s="30">
        <v>4.5516304347826088E-2</v>
      </c>
    </row>
    <row r="241" spans="1:6" x14ac:dyDescent="0.25">
      <c r="A241" s="13" t="s">
        <v>3</v>
      </c>
      <c r="B241" s="15">
        <v>33.19</v>
      </c>
      <c r="C241" s="29">
        <v>3190</v>
      </c>
      <c r="D241" s="29">
        <v>3101</v>
      </c>
      <c r="E241" s="29">
        <v>89</v>
      </c>
      <c r="F241" s="30">
        <v>2.7899686520376176E-2</v>
      </c>
    </row>
    <row r="242" spans="1:6" x14ac:dyDescent="0.25">
      <c r="A242" s="13" t="s">
        <v>3</v>
      </c>
      <c r="B242" s="15">
        <v>33.200000000000003</v>
      </c>
      <c r="C242" s="29">
        <v>2788</v>
      </c>
      <c r="D242" s="29">
        <v>2706</v>
      </c>
      <c r="E242" s="29">
        <v>82</v>
      </c>
      <c r="F242" s="30">
        <v>2.9411764705882353E-2</v>
      </c>
    </row>
    <row r="243" spans="1:6" x14ac:dyDescent="0.25">
      <c r="A243" s="13" t="s">
        <v>3</v>
      </c>
      <c r="B243" s="15">
        <v>33.21</v>
      </c>
      <c r="C243" s="29">
        <v>1222</v>
      </c>
      <c r="D243" s="29">
        <v>1195</v>
      </c>
      <c r="E243" s="29">
        <v>27</v>
      </c>
      <c r="F243" s="30">
        <v>2.20949263502455E-2</v>
      </c>
    </row>
    <row r="244" spans="1:6" x14ac:dyDescent="0.25">
      <c r="A244" s="13" t="s">
        <v>3</v>
      </c>
      <c r="B244" s="15">
        <v>34.08</v>
      </c>
      <c r="C244" s="29">
        <v>2781</v>
      </c>
      <c r="D244" s="29">
        <v>2653</v>
      </c>
      <c r="E244" s="29">
        <v>128</v>
      </c>
      <c r="F244" s="30">
        <v>4.6026609133405248E-2</v>
      </c>
    </row>
    <row r="245" spans="1:6" x14ac:dyDescent="0.25">
      <c r="A245" s="13" t="s">
        <v>3</v>
      </c>
      <c r="B245" s="15">
        <v>34.090000000000003</v>
      </c>
      <c r="C245" s="29">
        <v>3840</v>
      </c>
      <c r="D245" s="29">
        <v>3543</v>
      </c>
      <c r="E245" s="29">
        <v>297</v>
      </c>
      <c r="F245" s="30">
        <v>7.7343750000000003E-2</v>
      </c>
    </row>
    <row r="246" spans="1:6" x14ac:dyDescent="0.25">
      <c r="A246" s="13" t="s">
        <v>3</v>
      </c>
      <c r="B246" s="15">
        <v>34.1</v>
      </c>
      <c r="C246" s="29">
        <v>3479</v>
      </c>
      <c r="D246" s="29">
        <v>3382</v>
      </c>
      <c r="E246" s="29">
        <v>97</v>
      </c>
      <c r="F246" s="30">
        <v>2.7881575165277377E-2</v>
      </c>
    </row>
    <row r="247" spans="1:6" x14ac:dyDescent="0.25">
      <c r="A247" s="13" t="s">
        <v>3</v>
      </c>
      <c r="B247" s="15">
        <v>34.11</v>
      </c>
      <c r="C247" s="29">
        <v>2231</v>
      </c>
      <c r="D247" s="29">
        <v>2139</v>
      </c>
      <c r="E247" s="29">
        <v>92</v>
      </c>
      <c r="F247" s="30">
        <v>4.1237113402061855E-2</v>
      </c>
    </row>
    <row r="248" spans="1:6" x14ac:dyDescent="0.25">
      <c r="A248" s="13" t="s">
        <v>3</v>
      </c>
      <c r="B248" s="15">
        <v>34.119999999999997</v>
      </c>
      <c r="C248" s="29">
        <v>2244</v>
      </c>
      <c r="D248" s="29">
        <v>2138</v>
      </c>
      <c r="E248" s="29">
        <v>106</v>
      </c>
      <c r="F248" s="30">
        <v>4.7237076648841352E-2</v>
      </c>
    </row>
    <row r="249" spans="1:6" x14ac:dyDescent="0.25">
      <c r="A249" s="13" t="s">
        <v>3</v>
      </c>
      <c r="B249" s="15">
        <v>34.130000000000003</v>
      </c>
      <c r="C249" s="29">
        <v>3033</v>
      </c>
      <c r="D249" s="29">
        <v>2851</v>
      </c>
      <c r="E249" s="29">
        <v>182</v>
      </c>
      <c r="F249" s="30">
        <v>6.0006594131223209E-2</v>
      </c>
    </row>
    <row r="250" spans="1:6" x14ac:dyDescent="0.25">
      <c r="A250" s="13" t="s">
        <v>3</v>
      </c>
      <c r="B250" s="15">
        <v>34.14</v>
      </c>
      <c r="C250" s="29">
        <v>1136</v>
      </c>
      <c r="D250" s="29">
        <v>1093</v>
      </c>
      <c r="E250" s="29">
        <v>43</v>
      </c>
      <c r="F250" s="30">
        <v>3.7852112676056336E-2</v>
      </c>
    </row>
    <row r="251" spans="1:6" x14ac:dyDescent="0.25">
      <c r="A251" s="13" t="s">
        <v>3</v>
      </c>
      <c r="B251" s="15">
        <v>34.15</v>
      </c>
      <c r="C251" s="29">
        <v>3652</v>
      </c>
      <c r="D251" s="29">
        <v>3401</v>
      </c>
      <c r="E251" s="29">
        <v>251</v>
      </c>
      <c r="F251" s="30">
        <v>6.8729463307776559E-2</v>
      </c>
    </row>
    <row r="252" spans="1:6" x14ac:dyDescent="0.25">
      <c r="A252" s="13" t="s">
        <v>3</v>
      </c>
      <c r="B252" s="15">
        <v>34.159999999999997</v>
      </c>
      <c r="C252" s="29">
        <v>1619</v>
      </c>
      <c r="D252" s="29">
        <v>1564</v>
      </c>
      <c r="E252" s="29">
        <v>55</v>
      </c>
      <c r="F252" s="30">
        <v>3.3971587399629403E-2</v>
      </c>
    </row>
    <row r="253" spans="1:6" x14ac:dyDescent="0.25">
      <c r="A253" s="13" t="s">
        <v>3</v>
      </c>
      <c r="B253" s="15">
        <v>34.18</v>
      </c>
      <c r="C253" s="29">
        <v>2064</v>
      </c>
      <c r="D253" s="29">
        <v>1992</v>
      </c>
      <c r="E253" s="29">
        <v>72</v>
      </c>
      <c r="F253" s="30">
        <v>3.4883720930232558E-2</v>
      </c>
    </row>
    <row r="254" spans="1:6" x14ac:dyDescent="0.25">
      <c r="A254" s="13" t="s">
        <v>3</v>
      </c>
      <c r="B254" s="15">
        <v>34.19</v>
      </c>
      <c r="C254" s="29">
        <v>2862</v>
      </c>
      <c r="D254" s="29">
        <v>2637</v>
      </c>
      <c r="E254" s="29">
        <v>225</v>
      </c>
      <c r="F254" s="30">
        <v>7.8616352201257858E-2</v>
      </c>
    </row>
    <row r="255" spans="1:6" x14ac:dyDescent="0.25">
      <c r="A255" s="13" t="s">
        <v>3</v>
      </c>
      <c r="B255" s="15">
        <v>34.200000000000003</v>
      </c>
      <c r="C255" s="29">
        <v>2137</v>
      </c>
      <c r="D255" s="29">
        <v>2027</v>
      </c>
      <c r="E255" s="29">
        <v>110</v>
      </c>
      <c r="F255" s="30">
        <v>5.1474029012634537E-2</v>
      </c>
    </row>
    <row r="256" spans="1:6" x14ac:dyDescent="0.25">
      <c r="A256" s="13" t="s">
        <v>3</v>
      </c>
      <c r="B256" s="15">
        <v>34.21</v>
      </c>
      <c r="C256" s="29">
        <v>1901</v>
      </c>
      <c r="D256" s="29">
        <v>1786</v>
      </c>
      <c r="E256" s="29">
        <v>115</v>
      </c>
      <c r="F256" s="30">
        <v>6.0494476591267755E-2</v>
      </c>
    </row>
    <row r="257" spans="1:6" x14ac:dyDescent="0.25">
      <c r="A257" s="13" t="s">
        <v>3</v>
      </c>
      <c r="B257" s="15">
        <v>34.22</v>
      </c>
      <c r="C257" s="29">
        <v>2774</v>
      </c>
      <c r="D257" s="29">
        <v>2637</v>
      </c>
      <c r="E257" s="29">
        <v>137</v>
      </c>
      <c r="F257" s="30">
        <v>4.9387166546503242E-2</v>
      </c>
    </row>
    <row r="258" spans="1:6" x14ac:dyDescent="0.25">
      <c r="A258" s="13" t="s">
        <v>3</v>
      </c>
      <c r="B258" s="15">
        <v>34.229999999999997</v>
      </c>
      <c r="C258" s="29">
        <v>3726</v>
      </c>
      <c r="D258" s="29">
        <v>3407</v>
      </c>
      <c r="E258" s="29">
        <v>319</v>
      </c>
      <c r="F258" s="30">
        <v>8.5614600107353736E-2</v>
      </c>
    </row>
    <row r="259" spans="1:6" x14ac:dyDescent="0.25">
      <c r="A259" s="13" t="s">
        <v>3</v>
      </c>
      <c r="B259" s="15">
        <v>34.26</v>
      </c>
      <c r="C259" s="29">
        <v>1557</v>
      </c>
      <c r="D259" s="29">
        <v>1430</v>
      </c>
      <c r="E259" s="29">
        <v>127</v>
      </c>
      <c r="F259" s="30">
        <v>8.1567116249197172E-2</v>
      </c>
    </row>
    <row r="260" spans="1:6" x14ac:dyDescent="0.25">
      <c r="A260" s="13" t="s">
        <v>3</v>
      </c>
      <c r="B260" s="15">
        <v>34.270000000000003</v>
      </c>
      <c r="C260" s="29">
        <v>2000</v>
      </c>
      <c r="D260" s="29">
        <v>1843</v>
      </c>
      <c r="E260" s="29">
        <v>157</v>
      </c>
      <c r="F260" s="30">
        <v>7.85E-2</v>
      </c>
    </row>
    <row r="261" spans="1:6" x14ac:dyDescent="0.25">
      <c r="A261" s="13" t="s">
        <v>3</v>
      </c>
      <c r="B261" s="15">
        <v>34.28</v>
      </c>
      <c r="C261" s="29">
        <v>1146</v>
      </c>
      <c r="D261" s="29">
        <v>1078</v>
      </c>
      <c r="E261" s="29">
        <v>68</v>
      </c>
      <c r="F261" s="30">
        <v>5.9336823734729496E-2</v>
      </c>
    </row>
    <row r="262" spans="1:6" x14ac:dyDescent="0.25">
      <c r="A262" s="13" t="s">
        <v>3</v>
      </c>
      <c r="B262" s="15">
        <v>34.29</v>
      </c>
      <c r="C262" s="29">
        <v>2776</v>
      </c>
      <c r="D262" s="29">
        <v>2672</v>
      </c>
      <c r="E262" s="29">
        <v>104</v>
      </c>
      <c r="F262" s="30">
        <v>3.7463976945244955E-2</v>
      </c>
    </row>
    <row r="263" spans="1:6" x14ac:dyDescent="0.25">
      <c r="A263" s="13" t="s">
        <v>3</v>
      </c>
      <c r="B263" s="15">
        <v>34.299999999999997</v>
      </c>
      <c r="C263" s="29">
        <v>1257</v>
      </c>
      <c r="D263" s="29">
        <v>1190</v>
      </c>
      <c r="E263" s="29">
        <v>67</v>
      </c>
      <c r="F263" s="30">
        <v>5.3301511535401754E-2</v>
      </c>
    </row>
    <row r="264" spans="1:6" x14ac:dyDescent="0.25">
      <c r="A264" s="13" t="s">
        <v>3</v>
      </c>
      <c r="B264" s="15">
        <v>34.31</v>
      </c>
      <c r="C264" s="29">
        <v>1584</v>
      </c>
      <c r="D264" s="29">
        <v>1472</v>
      </c>
      <c r="E264" s="29">
        <v>112</v>
      </c>
      <c r="F264" s="30">
        <v>7.0707070707070704E-2</v>
      </c>
    </row>
    <row r="265" spans="1:6" x14ac:dyDescent="0.25">
      <c r="A265" s="13" t="s">
        <v>3</v>
      </c>
      <c r="B265" s="15">
        <v>35</v>
      </c>
      <c r="C265" s="29">
        <v>1273</v>
      </c>
      <c r="D265" s="29">
        <v>1149</v>
      </c>
      <c r="E265" s="29">
        <v>124</v>
      </c>
      <c r="F265" s="30">
        <v>9.7407698350353497E-2</v>
      </c>
    </row>
    <row r="266" spans="1:6" x14ac:dyDescent="0.25">
      <c r="A266" s="13" t="s">
        <v>3</v>
      </c>
      <c r="B266" s="15">
        <v>36.07</v>
      </c>
      <c r="C266" s="29">
        <v>4323</v>
      </c>
      <c r="D266" s="29">
        <v>4026</v>
      </c>
      <c r="E266" s="29">
        <v>297</v>
      </c>
      <c r="F266" s="30">
        <v>6.8702290076335881E-2</v>
      </c>
    </row>
    <row r="267" spans="1:6" x14ac:dyDescent="0.25">
      <c r="A267" s="13" t="s">
        <v>3</v>
      </c>
      <c r="B267" s="15">
        <v>36.090000000000003</v>
      </c>
      <c r="C267" s="29">
        <v>2918</v>
      </c>
      <c r="D267" s="29">
        <v>2828</v>
      </c>
      <c r="E267" s="29">
        <v>90</v>
      </c>
      <c r="F267" s="30">
        <v>3.0843043180260453E-2</v>
      </c>
    </row>
    <row r="268" spans="1:6" x14ac:dyDescent="0.25">
      <c r="A268" s="13" t="s">
        <v>3</v>
      </c>
      <c r="B268" s="15">
        <v>36.1</v>
      </c>
      <c r="C268" s="29">
        <v>2900</v>
      </c>
      <c r="D268" s="29">
        <v>2782</v>
      </c>
      <c r="E268" s="29">
        <v>118</v>
      </c>
      <c r="F268" s="30">
        <v>4.068965517241379E-2</v>
      </c>
    </row>
    <row r="269" spans="1:6" x14ac:dyDescent="0.25">
      <c r="A269" s="13" t="s">
        <v>3</v>
      </c>
      <c r="B269" s="15">
        <v>36.119999999999997</v>
      </c>
      <c r="C269" s="29">
        <v>4067</v>
      </c>
      <c r="D269" s="29">
        <v>3951</v>
      </c>
      <c r="E269" s="29">
        <v>116</v>
      </c>
      <c r="F269" s="30">
        <v>2.8522252274403737E-2</v>
      </c>
    </row>
    <row r="270" spans="1:6" x14ac:dyDescent="0.25">
      <c r="A270" s="13" t="s">
        <v>3</v>
      </c>
      <c r="B270" s="15">
        <v>36.130000000000003</v>
      </c>
      <c r="C270" s="29">
        <v>3643</v>
      </c>
      <c r="D270" s="29">
        <v>3460</v>
      </c>
      <c r="E270" s="29">
        <v>183</v>
      </c>
      <c r="F270" s="30">
        <v>5.023332418336536E-2</v>
      </c>
    </row>
    <row r="271" spans="1:6" x14ac:dyDescent="0.25">
      <c r="A271" s="13" t="s">
        <v>3</v>
      </c>
      <c r="B271" s="15">
        <v>36.15</v>
      </c>
      <c r="C271" s="29">
        <v>1448</v>
      </c>
      <c r="D271" s="29">
        <v>1400</v>
      </c>
      <c r="E271" s="29">
        <v>48</v>
      </c>
      <c r="F271" s="30">
        <v>3.3149171270718231E-2</v>
      </c>
    </row>
    <row r="272" spans="1:6" x14ac:dyDescent="0.25">
      <c r="A272" s="13" t="s">
        <v>3</v>
      </c>
      <c r="B272" s="15">
        <v>36.159999999999997</v>
      </c>
      <c r="C272" s="29">
        <v>2081</v>
      </c>
      <c r="D272" s="29">
        <v>1981</v>
      </c>
      <c r="E272" s="29">
        <v>100</v>
      </c>
      <c r="F272" s="30">
        <v>4.8053820278712155E-2</v>
      </c>
    </row>
    <row r="273" spans="1:6" x14ac:dyDescent="0.25">
      <c r="A273" s="13" t="s">
        <v>3</v>
      </c>
      <c r="B273" s="15">
        <v>36.17</v>
      </c>
      <c r="C273" s="29">
        <v>732</v>
      </c>
      <c r="D273" s="29">
        <v>690</v>
      </c>
      <c r="E273" s="29">
        <v>42</v>
      </c>
      <c r="F273" s="30">
        <v>5.737704918032787E-2</v>
      </c>
    </row>
    <row r="274" spans="1:6" x14ac:dyDescent="0.25">
      <c r="A274" s="13" t="s">
        <v>3</v>
      </c>
      <c r="B274" s="15">
        <v>36.18</v>
      </c>
      <c r="C274" s="29">
        <v>5167</v>
      </c>
      <c r="D274" s="29">
        <v>5002</v>
      </c>
      <c r="E274" s="29">
        <v>165</v>
      </c>
      <c r="F274" s="30">
        <v>3.1933423650087091E-2</v>
      </c>
    </row>
    <row r="275" spans="1:6" x14ac:dyDescent="0.25">
      <c r="A275" s="13" t="s">
        <v>3</v>
      </c>
      <c r="B275" s="15">
        <v>36.19</v>
      </c>
      <c r="C275" s="29">
        <v>2048</v>
      </c>
      <c r="D275" s="29">
        <v>1967</v>
      </c>
      <c r="E275" s="29">
        <v>81</v>
      </c>
      <c r="F275" s="30">
        <v>3.955078125E-2</v>
      </c>
    </row>
    <row r="276" spans="1:6" x14ac:dyDescent="0.25">
      <c r="A276" s="13" t="s">
        <v>3</v>
      </c>
      <c r="B276" s="15">
        <v>36.200000000000003</v>
      </c>
      <c r="C276" s="29">
        <v>3250</v>
      </c>
      <c r="D276" s="29">
        <v>3131</v>
      </c>
      <c r="E276" s="29">
        <v>119</v>
      </c>
      <c r="F276" s="30">
        <v>3.6615384615384612E-2</v>
      </c>
    </row>
    <row r="277" spans="1:6" x14ac:dyDescent="0.25">
      <c r="A277" s="13" t="s">
        <v>3</v>
      </c>
      <c r="B277" s="15">
        <v>36.21</v>
      </c>
      <c r="C277" s="29">
        <v>818</v>
      </c>
      <c r="D277" s="29">
        <v>783</v>
      </c>
      <c r="E277" s="29">
        <v>35</v>
      </c>
      <c r="F277" s="30">
        <v>4.2787286063569685E-2</v>
      </c>
    </row>
    <row r="278" spans="1:6" x14ac:dyDescent="0.25">
      <c r="A278" s="13" t="s">
        <v>3</v>
      </c>
      <c r="B278" s="15">
        <v>36.22</v>
      </c>
      <c r="C278" s="29">
        <v>3510</v>
      </c>
      <c r="D278" s="29">
        <v>3441</v>
      </c>
      <c r="E278" s="29">
        <v>69</v>
      </c>
      <c r="F278" s="30">
        <v>1.9658119658119658E-2</v>
      </c>
    </row>
    <row r="279" spans="1:6" x14ac:dyDescent="0.25">
      <c r="A279" s="13" t="s">
        <v>3</v>
      </c>
      <c r="B279" s="15">
        <v>36.229999999999997</v>
      </c>
      <c r="C279" s="29">
        <v>2974</v>
      </c>
      <c r="D279" s="29">
        <v>2808</v>
      </c>
      <c r="E279" s="29">
        <v>166</v>
      </c>
      <c r="F279" s="30">
        <v>5.5817081371889711E-2</v>
      </c>
    </row>
    <row r="280" spans="1:6" x14ac:dyDescent="0.25">
      <c r="A280" s="13" t="s">
        <v>3</v>
      </c>
      <c r="B280" s="15">
        <v>36.24</v>
      </c>
      <c r="C280" s="29">
        <v>3411</v>
      </c>
      <c r="D280" s="29">
        <v>3268</v>
      </c>
      <c r="E280" s="29">
        <v>143</v>
      </c>
      <c r="F280" s="30">
        <v>4.1923189680445616E-2</v>
      </c>
    </row>
    <row r="281" spans="1:6" x14ac:dyDescent="0.25">
      <c r="A281" s="13" t="s">
        <v>3</v>
      </c>
      <c r="B281" s="15">
        <v>36.25</v>
      </c>
      <c r="C281" s="29">
        <v>4029</v>
      </c>
      <c r="D281" s="29">
        <v>3699</v>
      </c>
      <c r="E281" s="29">
        <v>330</v>
      </c>
      <c r="F281" s="30">
        <v>8.1906180193596426E-2</v>
      </c>
    </row>
    <row r="282" spans="1:6" x14ac:dyDescent="0.25">
      <c r="A282" s="13" t="s">
        <v>3</v>
      </c>
      <c r="B282" s="15">
        <v>36.26</v>
      </c>
      <c r="C282" s="29">
        <v>2165</v>
      </c>
      <c r="D282" s="29">
        <v>2031</v>
      </c>
      <c r="E282" s="29">
        <v>134</v>
      </c>
      <c r="F282" s="30">
        <v>6.189376443418014E-2</v>
      </c>
    </row>
    <row r="283" spans="1:6" x14ac:dyDescent="0.25">
      <c r="A283" s="13" t="s">
        <v>3</v>
      </c>
      <c r="B283" s="15">
        <v>36.270000000000003</v>
      </c>
      <c r="C283" s="29">
        <v>2718</v>
      </c>
      <c r="D283" s="29">
        <v>2586</v>
      </c>
      <c r="E283" s="29">
        <v>132</v>
      </c>
      <c r="F283" s="30">
        <v>4.856512141280353E-2</v>
      </c>
    </row>
    <row r="284" spans="1:6" x14ac:dyDescent="0.25">
      <c r="A284" s="13" t="s">
        <v>3</v>
      </c>
      <c r="B284" s="15">
        <v>36.28</v>
      </c>
      <c r="C284" s="29">
        <v>4735</v>
      </c>
      <c r="D284" s="29">
        <v>4542</v>
      </c>
      <c r="E284" s="29">
        <v>193</v>
      </c>
      <c r="F284" s="30">
        <v>4.0760295670538543E-2</v>
      </c>
    </row>
    <row r="285" spans="1:6" x14ac:dyDescent="0.25">
      <c r="A285" s="13" t="s">
        <v>3</v>
      </c>
      <c r="B285" s="15">
        <v>36.29</v>
      </c>
      <c r="C285" s="29">
        <v>3267</v>
      </c>
      <c r="D285" s="29">
        <v>3112</v>
      </c>
      <c r="E285" s="29">
        <v>155</v>
      </c>
      <c r="F285" s="30">
        <v>4.7444138353229262E-2</v>
      </c>
    </row>
    <row r="286" spans="1:6" x14ac:dyDescent="0.25">
      <c r="A286" s="13" t="s">
        <v>3</v>
      </c>
      <c r="B286" s="15">
        <v>36.299999999999997</v>
      </c>
      <c r="C286" s="29">
        <v>3917</v>
      </c>
      <c r="D286" s="29">
        <v>3672</v>
      </c>
      <c r="E286" s="29">
        <v>245</v>
      </c>
      <c r="F286" s="30">
        <v>6.2547868266530512E-2</v>
      </c>
    </row>
    <row r="287" spans="1:6" x14ac:dyDescent="0.25">
      <c r="A287" s="13" t="s">
        <v>3</v>
      </c>
      <c r="B287" s="15">
        <v>36.31</v>
      </c>
      <c r="C287" s="29">
        <v>1938</v>
      </c>
      <c r="D287" s="29">
        <v>1827</v>
      </c>
      <c r="E287" s="29">
        <v>111</v>
      </c>
      <c r="F287" s="30">
        <v>5.7275541795665637E-2</v>
      </c>
    </row>
    <row r="288" spans="1:6" x14ac:dyDescent="0.25">
      <c r="A288" s="13" t="s">
        <v>3</v>
      </c>
      <c r="B288" s="15">
        <v>36.32</v>
      </c>
      <c r="C288" s="29">
        <v>1718</v>
      </c>
      <c r="D288" s="29">
        <v>1672</v>
      </c>
      <c r="E288" s="29">
        <v>46</v>
      </c>
      <c r="F288" s="30">
        <v>2.6775320139697321E-2</v>
      </c>
    </row>
    <row r="289" spans="1:6" x14ac:dyDescent="0.25">
      <c r="A289" s="13" t="s">
        <v>3</v>
      </c>
      <c r="B289" s="15">
        <v>36.33</v>
      </c>
      <c r="C289" s="29">
        <v>1675</v>
      </c>
      <c r="D289" s="29">
        <v>1548</v>
      </c>
      <c r="E289" s="29">
        <v>127</v>
      </c>
      <c r="F289" s="30">
        <v>7.5820895522388063E-2</v>
      </c>
    </row>
    <row r="290" spans="1:6" x14ac:dyDescent="0.25">
      <c r="A290" s="13" t="s">
        <v>3</v>
      </c>
      <c r="B290" s="15">
        <v>36.340000000000003</v>
      </c>
      <c r="C290" s="29">
        <v>2366</v>
      </c>
      <c r="D290" s="29">
        <v>2137</v>
      </c>
      <c r="E290" s="29">
        <v>229</v>
      </c>
      <c r="F290" s="30">
        <v>9.6787827557058323E-2</v>
      </c>
    </row>
    <row r="291" spans="1:6" x14ac:dyDescent="0.25">
      <c r="A291" s="13" t="s">
        <v>3</v>
      </c>
      <c r="B291" s="15">
        <v>36.35</v>
      </c>
      <c r="C291" s="29">
        <v>3342</v>
      </c>
      <c r="D291" s="29">
        <v>3280</v>
      </c>
      <c r="E291" s="29">
        <v>62</v>
      </c>
      <c r="F291" s="30">
        <v>1.8551765409934171E-2</v>
      </c>
    </row>
    <row r="292" spans="1:6" x14ac:dyDescent="0.25">
      <c r="A292" s="13" t="s">
        <v>3</v>
      </c>
      <c r="B292" s="15">
        <v>36.36</v>
      </c>
      <c r="C292" s="29">
        <v>1426</v>
      </c>
      <c r="D292" s="29">
        <v>1369</v>
      </c>
      <c r="E292" s="29">
        <v>57</v>
      </c>
      <c r="F292" s="30">
        <v>3.9971949509116408E-2</v>
      </c>
    </row>
    <row r="293" spans="1:6" x14ac:dyDescent="0.25">
      <c r="A293" s="13" t="s">
        <v>3</v>
      </c>
      <c r="B293" s="15">
        <v>36.369999999999997</v>
      </c>
      <c r="C293" s="29">
        <v>2546</v>
      </c>
      <c r="D293" s="29">
        <v>2512</v>
      </c>
      <c r="E293" s="29">
        <v>34</v>
      </c>
      <c r="F293" s="30">
        <v>1.3354281225451689E-2</v>
      </c>
    </row>
    <row r="294" spans="1:6" x14ac:dyDescent="0.25">
      <c r="A294" s="13" t="s">
        <v>3</v>
      </c>
      <c r="B294" s="15">
        <v>36.380000000000003</v>
      </c>
      <c r="C294" s="29">
        <v>1575</v>
      </c>
      <c r="D294" s="29">
        <v>1449</v>
      </c>
      <c r="E294" s="29">
        <v>126</v>
      </c>
      <c r="F294" s="30">
        <v>0.08</v>
      </c>
    </row>
    <row r="295" spans="1:6" x14ac:dyDescent="0.25">
      <c r="A295" s="13" t="s">
        <v>3</v>
      </c>
      <c r="B295" s="15">
        <v>36.39</v>
      </c>
      <c r="C295" s="29">
        <v>2227</v>
      </c>
      <c r="D295" s="29">
        <v>2032</v>
      </c>
      <c r="E295" s="29">
        <v>195</v>
      </c>
      <c r="F295" s="30">
        <v>8.7561742254153571E-2</v>
      </c>
    </row>
    <row r="296" spans="1:6" x14ac:dyDescent="0.25">
      <c r="A296" s="13" t="s">
        <v>3</v>
      </c>
      <c r="B296" s="15">
        <v>36.4</v>
      </c>
      <c r="C296" s="29">
        <v>2248</v>
      </c>
      <c r="D296" s="29">
        <v>2131</v>
      </c>
      <c r="E296" s="29">
        <v>117</v>
      </c>
      <c r="F296" s="30">
        <v>5.2046263345195729E-2</v>
      </c>
    </row>
    <row r="297" spans="1:6" x14ac:dyDescent="0.25">
      <c r="A297" s="13" t="s">
        <v>3</v>
      </c>
      <c r="B297" s="15">
        <v>36.409999999999997</v>
      </c>
      <c r="C297" s="29">
        <v>3102</v>
      </c>
      <c r="D297" s="29">
        <v>2858</v>
      </c>
      <c r="E297" s="29">
        <v>244</v>
      </c>
      <c r="F297" s="30">
        <v>7.8658929722759507E-2</v>
      </c>
    </row>
    <row r="298" spans="1:6" x14ac:dyDescent="0.25">
      <c r="A298" s="13" t="s">
        <v>3</v>
      </c>
      <c r="B298" s="15">
        <v>36.42</v>
      </c>
      <c r="C298" s="29">
        <v>2397</v>
      </c>
      <c r="D298" s="29">
        <v>2298</v>
      </c>
      <c r="E298" s="29">
        <v>99</v>
      </c>
      <c r="F298" s="30">
        <v>4.130162703379224E-2</v>
      </c>
    </row>
    <row r="299" spans="1:6" x14ac:dyDescent="0.25">
      <c r="A299" s="13" t="s">
        <v>3</v>
      </c>
      <c r="B299" s="15">
        <v>36.43</v>
      </c>
      <c r="C299" s="29">
        <v>2786</v>
      </c>
      <c r="D299" s="29">
        <v>2634</v>
      </c>
      <c r="E299" s="29">
        <v>152</v>
      </c>
      <c r="F299" s="30">
        <v>5.4558506819813356E-2</v>
      </c>
    </row>
    <row r="300" spans="1:6" x14ac:dyDescent="0.25">
      <c r="A300" s="13" t="s">
        <v>3</v>
      </c>
      <c r="B300" s="15">
        <v>36.44</v>
      </c>
      <c r="C300" s="29">
        <v>2495</v>
      </c>
      <c r="D300" s="29">
        <v>2381</v>
      </c>
      <c r="E300" s="29">
        <v>114</v>
      </c>
      <c r="F300" s="30">
        <v>4.5691382765531065E-2</v>
      </c>
    </row>
    <row r="301" spans="1:6" x14ac:dyDescent="0.25">
      <c r="A301" s="13" t="s">
        <v>3</v>
      </c>
      <c r="B301" s="15">
        <v>37</v>
      </c>
      <c r="C301" s="29">
        <v>1095</v>
      </c>
      <c r="D301" s="29">
        <v>974</v>
      </c>
      <c r="E301" s="29">
        <v>121</v>
      </c>
      <c r="F301" s="30">
        <v>0.11050228310502283</v>
      </c>
    </row>
    <row r="302" spans="1:6" x14ac:dyDescent="0.25">
      <c r="A302" s="13" t="s">
        <v>3</v>
      </c>
      <c r="B302" s="15">
        <v>38</v>
      </c>
      <c r="C302" s="29">
        <v>1418</v>
      </c>
      <c r="D302" s="29">
        <v>1369</v>
      </c>
      <c r="E302" s="29">
        <v>49</v>
      </c>
      <c r="F302" s="30">
        <v>3.4555712270803951E-2</v>
      </c>
    </row>
    <row r="303" spans="1:6" x14ac:dyDescent="0.25">
      <c r="A303" s="13" t="s">
        <v>3</v>
      </c>
      <c r="B303" s="15">
        <v>40</v>
      </c>
      <c r="C303" s="29">
        <v>1550</v>
      </c>
      <c r="D303" s="29">
        <v>1465</v>
      </c>
      <c r="E303" s="29">
        <v>85</v>
      </c>
      <c r="F303" s="30">
        <v>5.4838709677419356E-2</v>
      </c>
    </row>
    <row r="304" spans="1:6" x14ac:dyDescent="0.25">
      <c r="A304" s="13" t="s">
        <v>3</v>
      </c>
      <c r="B304" s="15">
        <v>41</v>
      </c>
      <c r="C304" s="29">
        <v>2659</v>
      </c>
      <c r="D304" s="29">
        <v>2555</v>
      </c>
      <c r="E304" s="29">
        <v>104</v>
      </c>
      <c r="F304" s="30">
        <v>3.9112448288830384E-2</v>
      </c>
    </row>
    <row r="305" spans="1:6" x14ac:dyDescent="0.25">
      <c r="A305" s="13" t="s">
        <v>3</v>
      </c>
      <c r="B305" s="15">
        <v>42</v>
      </c>
      <c r="C305" s="29">
        <v>2274</v>
      </c>
      <c r="D305" s="29">
        <v>2125</v>
      </c>
      <c r="E305" s="29">
        <v>149</v>
      </c>
      <c r="F305" s="30">
        <v>6.5523306948109053E-2</v>
      </c>
    </row>
    <row r="306" spans="1:6" x14ac:dyDescent="0.25">
      <c r="A306" s="13" t="s">
        <v>3</v>
      </c>
      <c r="B306" s="15">
        <v>43.01</v>
      </c>
      <c r="C306" s="29">
        <v>616</v>
      </c>
      <c r="D306" s="29">
        <v>536</v>
      </c>
      <c r="E306" s="29">
        <v>80</v>
      </c>
      <c r="F306" s="30">
        <v>0.12987012987012986</v>
      </c>
    </row>
    <row r="307" spans="1:6" x14ac:dyDescent="0.25">
      <c r="A307" s="13" t="s">
        <v>3</v>
      </c>
      <c r="B307" s="15">
        <v>43.02</v>
      </c>
      <c r="C307" s="29">
        <v>1270</v>
      </c>
      <c r="D307" s="29">
        <v>1175</v>
      </c>
      <c r="E307" s="29">
        <v>95</v>
      </c>
      <c r="F307" s="30">
        <v>7.4803149606299218E-2</v>
      </c>
    </row>
    <row r="308" spans="1:6" x14ac:dyDescent="0.25">
      <c r="A308" s="13" t="s">
        <v>3</v>
      </c>
      <c r="B308" s="15">
        <v>44.01</v>
      </c>
      <c r="C308" s="29">
        <v>1262</v>
      </c>
      <c r="D308" s="29">
        <v>1184</v>
      </c>
      <c r="E308" s="29">
        <v>78</v>
      </c>
      <c r="F308" s="30">
        <v>6.1806656101426306E-2</v>
      </c>
    </row>
    <row r="309" spans="1:6" x14ac:dyDescent="0.25">
      <c r="A309" s="13" t="s">
        <v>3</v>
      </c>
      <c r="B309" s="15">
        <v>44.02</v>
      </c>
      <c r="C309" s="29">
        <v>1381</v>
      </c>
      <c r="D309" s="29">
        <v>1286</v>
      </c>
      <c r="E309" s="29">
        <v>95</v>
      </c>
      <c r="F309" s="30">
        <v>6.8790731354091236E-2</v>
      </c>
    </row>
    <row r="310" spans="1:6" x14ac:dyDescent="0.25">
      <c r="A310" s="13" t="s">
        <v>3</v>
      </c>
      <c r="B310" s="15">
        <v>45</v>
      </c>
      <c r="C310" s="29">
        <v>2086</v>
      </c>
      <c r="D310" s="29">
        <v>1918</v>
      </c>
      <c r="E310" s="29">
        <v>168</v>
      </c>
      <c r="F310" s="30">
        <v>8.0536912751677847E-2</v>
      </c>
    </row>
    <row r="311" spans="1:6" x14ac:dyDescent="0.25">
      <c r="A311" s="13" t="s">
        <v>3</v>
      </c>
      <c r="B311" s="15">
        <v>46.01</v>
      </c>
      <c r="C311" s="29">
        <v>1843</v>
      </c>
      <c r="D311" s="29">
        <v>1715</v>
      </c>
      <c r="E311" s="29">
        <v>128</v>
      </c>
      <c r="F311" s="30">
        <v>6.9451980466630495E-2</v>
      </c>
    </row>
    <row r="312" spans="1:6" x14ac:dyDescent="0.25">
      <c r="A312" s="13" t="s">
        <v>3</v>
      </c>
      <c r="B312" s="15">
        <v>46.02</v>
      </c>
      <c r="C312" s="29">
        <v>1154</v>
      </c>
      <c r="D312" s="29">
        <v>1052</v>
      </c>
      <c r="E312" s="29">
        <v>102</v>
      </c>
      <c r="F312" s="30">
        <v>8.838821490467938E-2</v>
      </c>
    </row>
    <row r="313" spans="1:6" x14ac:dyDescent="0.25">
      <c r="A313" s="13" t="s">
        <v>3</v>
      </c>
      <c r="B313" s="15">
        <v>47.03</v>
      </c>
      <c r="C313" s="29">
        <v>2642</v>
      </c>
      <c r="D313" s="29">
        <v>2401</v>
      </c>
      <c r="E313" s="29">
        <v>241</v>
      </c>
      <c r="F313" s="30">
        <v>9.1218773656320973E-2</v>
      </c>
    </row>
    <row r="314" spans="1:6" x14ac:dyDescent="0.25">
      <c r="A314" s="13" t="s">
        <v>3</v>
      </c>
      <c r="B314" s="15">
        <v>47.07</v>
      </c>
      <c r="C314" s="29">
        <v>1404</v>
      </c>
      <c r="D314" s="29">
        <v>1317</v>
      </c>
      <c r="E314" s="29">
        <v>87</v>
      </c>
      <c r="F314" s="30">
        <v>6.1965811965811968E-2</v>
      </c>
    </row>
    <row r="315" spans="1:6" x14ac:dyDescent="0.25">
      <c r="A315" s="13" t="s">
        <v>3</v>
      </c>
      <c r="B315" s="15">
        <v>47.09</v>
      </c>
      <c r="C315" s="29">
        <v>2599</v>
      </c>
      <c r="D315" s="29">
        <v>2479</v>
      </c>
      <c r="E315" s="29">
        <v>120</v>
      </c>
      <c r="F315" s="30">
        <v>4.6171604463255099E-2</v>
      </c>
    </row>
    <row r="316" spans="1:6" x14ac:dyDescent="0.25">
      <c r="A316" s="13" t="s">
        <v>3</v>
      </c>
      <c r="B316" s="15">
        <v>47.1</v>
      </c>
      <c r="C316" s="29">
        <v>2697</v>
      </c>
      <c r="D316" s="29">
        <v>2362</v>
      </c>
      <c r="E316" s="29">
        <v>335</v>
      </c>
      <c r="F316" s="30">
        <v>0.12421208750463478</v>
      </c>
    </row>
    <row r="317" spans="1:6" x14ac:dyDescent="0.25">
      <c r="A317" s="13" t="s">
        <v>3</v>
      </c>
      <c r="B317" s="15">
        <v>47.12</v>
      </c>
      <c r="C317" s="29">
        <v>1919</v>
      </c>
      <c r="D317" s="29">
        <v>1772</v>
      </c>
      <c r="E317" s="29">
        <v>147</v>
      </c>
      <c r="F317" s="30">
        <v>7.6602397081813448E-2</v>
      </c>
    </row>
    <row r="318" spans="1:6" x14ac:dyDescent="0.25">
      <c r="A318" s="13" t="s">
        <v>3</v>
      </c>
      <c r="B318" s="15">
        <v>47.13</v>
      </c>
      <c r="C318" s="29">
        <v>2094</v>
      </c>
      <c r="D318" s="29">
        <v>1869</v>
      </c>
      <c r="E318" s="29">
        <v>225</v>
      </c>
      <c r="F318" s="30">
        <v>0.10744985673352435</v>
      </c>
    </row>
    <row r="319" spans="1:6" x14ac:dyDescent="0.25">
      <c r="A319" s="13" t="s">
        <v>3</v>
      </c>
      <c r="B319" s="15">
        <v>47.14</v>
      </c>
      <c r="C319" s="29">
        <v>2842</v>
      </c>
      <c r="D319" s="29">
        <v>2645</v>
      </c>
      <c r="E319" s="29">
        <v>197</v>
      </c>
      <c r="F319" s="30">
        <v>6.9317382125263893E-2</v>
      </c>
    </row>
    <row r="320" spans="1:6" x14ac:dyDescent="0.25">
      <c r="A320" s="13" t="s">
        <v>3</v>
      </c>
      <c r="B320" s="15">
        <v>47.15</v>
      </c>
      <c r="C320" s="29">
        <v>2695</v>
      </c>
      <c r="D320" s="29">
        <v>2574</v>
      </c>
      <c r="E320" s="29">
        <v>121</v>
      </c>
      <c r="F320" s="30">
        <v>4.4897959183673466E-2</v>
      </c>
    </row>
    <row r="321" spans="1:6" x14ac:dyDescent="0.25">
      <c r="A321" s="13" t="s">
        <v>3</v>
      </c>
      <c r="B321" s="15">
        <v>47.16</v>
      </c>
      <c r="C321" s="29">
        <v>1669</v>
      </c>
      <c r="D321" s="29">
        <v>1536</v>
      </c>
      <c r="E321" s="29">
        <v>133</v>
      </c>
      <c r="F321" s="30">
        <v>7.9688436189334938E-2</v>
      </c>
    </row>
    <row r="322" spans="1:6" x14ac:dyDescent="0.25">
      <c r="A322" s="13" t="s">
        <v>3</v>
      </c>
      <c r="B322" s="15">
        <v>47.17</v>
      </c>
      <c r="C322" s="29">
        <v>1518</v>
      </c>
      <c r="D322" s="29">
        <v>1393</v>
      </c>
      <c r="E322" s="29">
        <v>125</v>
      </c>
      <c r="F322" s="30">
        <v>8.2345191040843216E-2</v>
      </c>
    </row>
    <row r="323" spans="1:6" x14ac:dyDescent="0.25">
      <c r="A323" s="13" t="s">
        <v>3</v>
      </c>
      <c r="B323" s="15">
        <v>49.07</v>
      </c>
      <c r="C323" s="29">
        <v>2233</v>
      </c>
      <c r="D323" s="29">
        <v>2115</v>
      </c>
      <c r="E323" s="29">
        <v>118</v>
      </c>
      <c r="F323" s="30">
        <v>5.2843708016121808E-2</v>
      </c>
    </row>
    <row r="324" spans="1:6" x14ac:dyDescent="0.25">
      <c r="A324" s="13" t="s">
        <v>3</v>
      </c>
      <c r="B324" s="15">
        <v>49.1</v>
      </c>
      <c r="C324" s="29">
        <v>1776</v>
      </c>
      <c r="D324" s="29">
        <v>1685</v>
      </c>
      <c r="E324" s="29">
        <v>91</v>
      </c>
      <c r="F324" s="30">
        <v>5.1238738738738736E-2</v>
      </c>
    </row>
    <row r="325" spans="1:6" x14ac:dyDescent="0.25">
      <c r="A325" s="13" t="s">
        <v>3</v>
      </c>
      <c r="B325" s="15">
        <v>49.11</v>
      </c>
      <c r="C325" s="29">
        <v>2110</v>
      </c>
      <c r="D325" s="29">
        <v>1957</v>
      </c>
      <c r="E325" s="29">
        <v>153</v>
      </c>
      <c r="F325" s="30">
        <v>7.2511848341232227E-2</v>
      </c>
    </row>
    <row r="326" spans="1:6" x14ac:dyDescent="0.25">
      <c r="A326" s="13" t="s">
        <v>3</v>
      </c>
      <c r="B326" s="15">
        <v>49.12</v>
      </c>
      <c r="C326" s="29">
        <v>3363</v>
      </c>
      <c r="D326" s="29">
        <v>3151</v>
      </c>
      <c r="E326" s="29">
        <v>212</v>
      </c>
      <c r="F326" s="30">
        <v>6.3038953315492113E-2</v>
      </c>
    </row>
    <row r="327" spans="1:6" x14ac:dyDescent="0.25">
      <c r="A327" s="13" t="s">
        <v>3</v>
      </c>
      <c r="B327" s="15">
        <v>49.14</v>
      </c>
      <c r="C327" s="29">
        <v>1525</v>
      </c>
      <c r="D327" s="29">
        <v>1426</v>
      </c>
      <c r="E327" s="29">
        <v>99</v>
      </c>
      <c r="F327" s="30">
        <v>6.4918032786885252E-2</v>
      </c>
    </row>
    <row r="328" spans="1:6" x14ac:dyDescent="0.25">
      <c r="A328" s="13" t="s">
        <v>3</v>
      </c>
      <c r="B328" s="15">
        <v>49.15</v>
      </c>
      <c r="C328" s="29">
        <v>1836</v>
      </c>
      <c r="D328" s="29">
        <v>1701</v>
      </c>
      <c r="E328" s="29">
        <v>135</v>
      </c>
      <c r="F328" s="30">
        <v>7.3529411764705885E-2</v>
      </c>
    </row>
    <row r="329" spans="1:6" x14ac:dyDescent="0.25">
      <c r="A329" s="13" t="s">
        <v>3</v>
      </c>
      <c r="B329" s="15">
        <v>49.16</v>
      </c>
      <c r="C329" s="29">
        <v>1276</v>
      </c>
      <c r="D329" s="29">
        <v>1221</v>
      </c>
      <c r="E329" s="29">
        <v>55</v>
      </c>
      <c r="F329" s="30">
        <v>4.3103448275862072E-2</v>
      </c>
    </row>
    <row r="330" spans="1:6" x14ac:dyDescent="0.25">
      <c r="A330" s="13" t="s">
        <v>3</v>
      </c>
      <c r="B330" s="15">
        <v>49.17</v>
      </c>
      <c r="C330" s="29">
        <v>1624</v>
      </c>
      <c r="D330" s="29">
        <v>1560</v>
      </c>
      <c r="E330" s="29">
        <v>64</v>
      </c>
      <c r="F330" s="30">
        <v>3.9408866995073892E-2</v>
      </c>
    </row>
    <row r="331" spans="1:6" x14ac:dyDescent="0.25">
      <c r="A331" s="13" t="s">
        <v>3</v>
      </c>
      <c r="B331" s="15">
        <v>49.18</v>
      </c>
      <c r="C331" s="29">
        <v>2245</v>
      </c>
      <c r="D331" s="29">
        <v>2143</v>
      </c>
      <c r="E331" s="29">
        <v>102</v>
      </c>
      <c r="F331" s="30">
        <v>4.5434298440979959E-2</v>
      </c>
    </row>
    <row r="332" spans="1:6" x14ac:dyDescent="0.25">
      <c r="A332" s="13" t="s">
        <v>3</v>
      </c>
      <c r="B332" s="15">
        <v>49.19</v>
      </c>
      <c r="C332" s="29">
        <v>2571</v>
      </c>
      <c r="D332" s="29">
        <v>2484</v>
      </c>
      <c r="E332" s="29">
        <v>87</v>
      </c>
      <c r="F332" s="30">
        <v>3.3838973162193697E-2</v>
      </c>
    </row>
    <row r="333" spans="1:6" x14ac:dyDescent="0.25">
      <c r="A333" s="13" t="s">
        <v>3</v>
      </c>
      <c r="B333" s="15">
        <v>49.2</v>
      </c>
      <c r="C333" s="29">
        <v>2790</v>
      </c>
      <c r="D333" s="29">
        <v>2610</v>
      </c>
      <c r="E333" s="29">
        <v>180</v>
      </c>
      <c r="F333" s="30">
        <v>6.4516129032258063E-2</v>
      </c>
    </row>
    <row r="334" spans="1:6" x14ac:dyDescent="0.25">
      <c r="A334" s="13" t="s">
        <v>3</v>
      </c>
      <c r="B334" s="15">
        <v>49.21</v>
      </c>
      <c r="C334" s="29">
        <v>3103</v>
      </c>
      <c r="D334" s="29">
        <v>2836</v>
      </c>
      <c r="E334" s="29">
        <v>267</v>
      </c>
      <c r="F334" s="30">
        <v>8.6045762165646147E-2</v>
      </c>
    </row>
    <row r="335" spans="1:6" x14ac:dyDescent="0.25">
      <c r="A335" s="13" t="s">
        <v>3</v>
      </c>
      <c r="B335" s="15">
        <v>49.23</v>
      </c>
      <c r="C335" s="29">
        <v>2621</v>
      </c>
      <c r="D335" s="29">
        <v>2517</v>
      </c>
      <c r="E335" s="29">
        <v>104</v>
      </c>
      <c r="F335" s="30">
        <v>3.9679511636779852E-2</v>
      </c>
    </row>
    <row r="336" spans="1:6" x14ac:dyDescent="0.25">
      <c r="A336" s="13" t="s">
        <v>3</v>
      </c>
      <c r="B336" s="15">
        <v>49.24</v>
      </c>
      <c r="C336" s="29">
        <v>2041</v>
      </c>
      <c r="D336" s="29">
        <v>1924</v>
      </c>
      <c r="E336" s="29">
        <v>117</v>
      </c>
      <c r="F336" s="30">
        <v>5.7324840764331211E-2</v>
      </c>
    </row>
    <row r="337" spans="1:6" x14ac:dyDescent="0.25">
      <c r="A337" s="13" t="s">
        <v>3</v>
      </c>
      <c r="B337" s="15">
        <v>49.25</v>
      </c>
      <c r="C337" s="29">
        <v>3334</v>
      </c>
      <c r="D337" s="29">
        <v>3109</v>
      </c>
      <c r="E337" s="29">
        <v>225</v>
      </c>
      <c r="F337" s="30">
        <v>6.7486502699460105E-2</v>
      </c>
    </row>
    <row r="338" spans="1:6" x14ac:dyDescent="0.25">
      <c r="A338" s="13" t="s">
        <v>3</v>
      </c>
      <c r="B338" s="15">
        <v>49.26</v>
      </c>
      <c r="C338" s="29">
        <v>1893</v>
      </c>
      <c r="D338" s="29">
        <v>1812</v>
      </c>
      <c r="E338" s="29">
        <v>81</v>
      </c>
      <c r="F338" s="30">
        <v>4.2789223454833596E-2</v>
      </c>
    </row>
    <row r="339" spans="1:6" x14ac:dyDescent="0.25">
      <c r="A339" s="13" t="s">
        <v>3</v>
      </c>
      <c r="B339" s="15">
        <v>50.05</v>
      </c>
      <c r="C339" s="29">
        <v>1722</v>
      </c>
      <c r="D339" s="29">
        <v>1552</v>
      </c>
      <c r="E339" s="29">
        <v>170</v>
      </c>
      <c r="F339" s="30">
        <v>9.8722415795586521E-2</v>
      </c>
    </row>
    <row r="340" spans="1:6" x14ac:dyDescent="0.25">
      <c r="A340" s="13" t="s">
        <v>3</v>
      </c>
      <c r="B340" s="15">
        <v>50.06</v>
      </c>
      <c r="C340" s="29">
        <v>1887</v>
      </c>
      <c r="D340" s="29">
        <v>1732</v>
      </c>
      <c r="E340" s="29">
        <v>155</v>
      </c>
      <c r="F340" s="30">
        <v>8.2140964493905677E-2</v>
      </c>
    </row>
    <row r="341" spans="1:6" x14ac:dyDescent="0.25">
      <c r="A341" s="13" t="s">
        <v>3</v>
      </c>
      <c r="B341" s="15">
        <v>50.07</v>
      </c>
      <c r="C341" s="29">
        <v>1121</v>
      </c>
      <c r="D341" s="29">
        <v>1081</v>
      </c>
      <c r="E341" s="29">
        <v>40</v>
      </c>
      <c r="F341" s="30">
        <v>3.568242640499554E-2</v>
      </c>
    </row>
    <row r="342" spans="1:6" x14ac:dyDescent="0.25">
      <c r="A342" s="13" t="s">
        <v>3</v>
      </c>
      <c r="B342" s="15">
        <v>50.1</v>
      </c>
      <c r="C342" s="29">
        <v>3229</v>
      </c>
      <c r="D342" s="29">
        <v>2965</v>
      </c>
      <c r="E342" s="29">
        <v>264</v>
      </c>
      <c r="F342" s="30">
        <v>8.1759058532053272E-2</v>
      </c>
    </row>
    <row r="343" spans="1:6" x14ac:dyDescent="0.25">
      <c r="A343" s="13" t="s">
        <v>3</v>
      </c>
      <c r="B343" s="15">
        <v>50.11</v>
      </c>
      <c r="C343" s="29">
        <v>1915</v>
      </c>
      <c r="D343" s="29">
        <v>1818</v>
      </c>
      <c r="E343" s="29">
        <v>97</v>
      </c>
      <c r="F343" s="30">
        <v>5.0652741514360312E-2</v>
      </c>
    </row>
    <row r="344" spans="1:6" x14ac:dyDescent="0.25">
      <c r="A344" s="13" t="s">
        <v>3</v>
      </c>
      <c r="B344" s="15">
        <v>50.12</v>
      </c>
      <c r="C344" s="29">
        <v>1400</v>
      </c>
      <c r="D344" s="29">
        <v>1336</v>
      </c>
      <c r="E344" s="29">
        <v>64</v>
      </c>
      <c r="F344" s="30">
        <v>4.5714285714285714E-2</v>
      </c>
    </row>
    <row r="345" spans="1:6" x14ac:dyDescent="0.25">
      <c r="A345" s="13" t="s">
        <v>3</v>
      </c>
      <c r="B345" s="15">
        <v>50.13</v>
      </c>
      <c r="C345" s="29">
        <v>2463</v>
      </c>
      <c r="D345" s="29">
        <v>2377</v>
      </c>
      <c r="E345" s="29">
        <v>86</v>
      </c>
      <c r="F345" s="30">
        <v>3.4916768168899714E-2</v>
      </c>
    </row>
    <row r="346" spans="1:6" x14ac:dyDescent="0.25">
      <c r="A346" s="13" t="s">
        <v>3</v>
      </c>
      <c r="B346" s="15">
        <v>50.14</v>
      </c>
      <c r="C346" s="29">
        <v>2950</v>
      </c>
      <c r="D346" s="29">
        <v>2664</v>
      </c>
      <c r="E346" s="29">
        <v>286</v>
      </c>
      <c r="F346" s="30">
        <v>9.6949152542372879E-2</v>
      </c>
    </row>
    <row r="347" spans="1:6" x14ac:dyDescent="0.25">
      <c r="A347" s="13" t="s">
        <v>3</v>
      </c>
      <c r="B347" s="15">
        <v>50.15</v>
      </c>
      <c r="C347" s="29">
        <v>2377</v>
      </c>
      <c r="D347" s="29">
        <v>2337</v>
      </c>
      <c r="E347" s="29">
        <v>40</v>
      </c>
      <c r="F347" s="30">
        <v>1.6827934371055953E-2</v>
      </c>
    </row>
    <row r="348" spans="1:6" x14ac:dyDescent="0.25">
      <c r="A348" s="13" t="s">
        <v>3</v>
      </c>
      <c r="B348" s="15">
        <v>50.16</v>
      </c>
      <c r="C348" s="29">
        <v>3034</v>
      </c>
      <c r="D348" s="29">
        <v>2859</v>
      </c>
      <c r="E348" s="29">
        <v>175</v>
      </c>
      <c r="F348" s="30">
        <v>5.7679630850362561E-2</v>
      </c>
    </row>
    <row r="349" spans="1:6" x14ac:dyDescent="0.25">
      <c r="A349" s="13" t="s">
        <v>3</v>
      </c>
      <c r="B349" s="15">
        <v>50.17</v>
      </c>
      <c r="C349" s="29">
        <v>3517</v>
      </c>
      <c r="D349" s="29">
        <v>3403</v>
      </c>
      <c r="E349" s="29">
        <v>114</v>
      </c>
      <c r="F349" s="30">
        <v>3.2413989195336938E-2</v>
      </c>
    </row>
    <row r="350" spans="1:6" x14ac:dyDescent="0.25">
      <c r="A350" s="13" t="s">
        <v>3</v>
      </c>
      <c r="B350" s="15">
        <v>51.01</v>
      </c>
      <c r="C350" s="29">
        <v>4805</v>
      </c>
      <c r="D350" s="29">
        <v>4615</v>
      </c>
      <c r="E350" s="29">
        <v>190</v>
      </c>
      <c r="F350" s="30">
        <v>3.9542143600416232E-2</v>
      </c>
    </row>
    <row r="351" spans="1:6" x14ac:dyDescent="0.25">
      <c r="A351" s="13" t="s">
        <v>3</v>
      </c>
      <c r="B351" s="15">
        <v>51.02</v>
      </c>
      <c r="C351" s="29">
        <v>2534</v>
      </c>
      <c r="D351" s="29">
        <v>2447</v>
      </c>
      <c r="E351" s="29">
        <v>87</v>
      </c>
      <c r="F351" s="30">
        <v>3.4333070244672456E-2</v>
      </c>
    </row>
    <row r="352" spans="1:6" x14ac:dyDescent="0.25">
      <c r="A352" s="13" t="s">
        <v>3</v>
      </c>
      <c r="B352" s="15">
        <v>51.03</v>
      </c>
      <c r="C352" s="29">
        <v>3473</v>
      </c>
      <c r="D352" s="29">
        <v>3234</v>
      </c>
      <c r="E352" s="29">
        <v>239</v>
      </c>
      <c r="F352" s="30">
        <v>6.881658508494097E-2</v>
      </c>
    </row>
    <row r="353" spans="1:6" x14ac:dyDescent="0.25">
      <c r="A353" s="13" t="s">
        <v>3</v>
      </c>
      <c r="B353" s="15">
        <v>51.04</v>
      </c>
      <c r="C353" s="29">
        <v>1973</v>
      </c>
      <c r="D353" s="29">
        <v>1851</v>
      </c>
      <c r="E353" s="29">
        <v>122</v>
      </c>
      <c r="F353" s="30">
        <v>6.183476938672073E-2</v>
      </c>
    </row>
    <row r="354" spans="1:6" x14ac:dyDescent="0.25">
      <c r="A354" s="13" t="s">
        <v>3</v>
      </c>
      <c r="B354" s="15">
        <v>51.05</v>
      </c>
      <c r="C354" s="29">
        <v>5644</v>
      </c>
      <c r="D354" s="29">
        <v>5430</v>
      </c>
      <c r="E354" s="29">
        <v>214</v>
      </c>
      <c r="F354" s="30">
        <v>3.7916371367824241E-2</v>
      </c>
    </row>
    <row r="355" spans="1:6" x14ac:dyDescent="0.25">
      <c r="A355" s="13" t="s">
        <v>3</v>
      </c>
      <c r="B355" s="15">
        <v>51.06</v>
      </c>
      <c r="C355" s="29">
        <v>2010</v>
      </c>
      <c r="D355" s="29">
        <v>1975</v>
      </c>
      <c r="E355" s="29">
        <v>35</v>
      </c>
      <c r="F355" s="30">
        <v>1.7412935323383085E-2</v>
      </c>
    </row>
    <row r="356" spans="1:6" x14ac:dyDescent="0.25">
      <c r="A356" s="13" t="s">
        <v>3</v>
      </c>
      <c r="B356" s="15">
        <v>51.07</v>
      </c>
      <c r="C356" s="29">
        <v>2150</v>
      </c>
      <c r="D356" s="29">
        <v>2038</v>
      </c>
      <c r="E356" s="29">
        <v>112</v>
      </c>
      <c r="F356" s="30">
        <v>5.2093023255813956E-2</v>
      </c>
    </row>
    <row r="357" spans="1:6" x14ac:dyDescent="0.25">
      <c r="A357" s="13" t="s">
        <v>3</v>
      </c>
      <c r="B357" s="15">
        <v>51.08</v>
      </c>
      <c r="C357" s="29">
        <v>2475</v>
      </c>
      <c r="D357" s="29">
        <v>2319</v>
      </c>
      <c r="E357" s="29">
        <v>156</v>
      </c>
      <c r="F357" s="30">
        <v>6.3030303030303034E-2</v>
      </c>
    </row>
    <row r="358" spans="1:6" x14ac:dyDescent="0.25">
      <c r="A358" s="13" t="s">
        <v>3</v>
      </c>
      <c r="B358" s="15">
        <v>51.09</v>
      </c>
      <c r="C358" s="29">
        <v>4503</v>
      </c>
      <c r="D358" s="29">
        <v>4388</v>
      </c>
      <c r="E358" s="29">
        <v>115</v>
      </c>
      <c r="F358" s="30">
        <v>2.5538529868976239E-2</v>
      </c>
    </row>
    <row r="359" spans="1:6" x14ac:dyDescent="0.25">
      <c r="A359" s="13" t="s">
        <v>3</v>
      </c>
      <c r="B359" s="15">
        <v>52</v>
      </c>
      <c r="C359" s="29">
        <v>1381</v>
      </c>
      <c r="D359" s="29">
        <v>1217</v>
      </c>
      <c r="E359" s="29">
        <v>164</v>
      </c>
      <c r="F359" s="30">
        <v>0.11875452570601014</v>
      </c>
    </row>
    <row r="360" spans="1:6" x14ac:dyDescent="0.25">
      <c r="A360" s="13" t="s">
        <v>3</v>
      </c>
      <c r="B360" s="15">
        <v>53.11</v>
      </c>
      <c r="C360" s="29">
        <v>1576</v>
      </c>
      <c r="D360" s="29">
        <v>1490</v>
      </c>
      <c r="E360" s="29">
        <v>86</v>
      </c>
      <c r="F360" s="30">
        <v>5.4568527918781723E-2</v>
      </c>
    </row>
    <row r="361" spans="1:6" x14ac:dyDescent="0.25">
      <c r="A361" s="13" t="s">
        <v>3</v>
      </c>
      <c r="B361" s="15">
        <v>53.12</v>
      </c>
      <c r="C361" s="29">
        <v>1684</v>
      </c>
      <c r="D361" s="29">
        <v>1668</v>
      </c>
      <c r="E361" s="29">
        <v>16</v>
      </c>
      <c r="F361" s="30">
        <v>9.5011876484560574E-3</v>
      </c>
    </row>
    <row r="362" spans="1:6" x14ac:dyDescent="0.25">
      <c r="A362" s="13" t="s">
        <v>3</v>
      </c>
      <c r="B362" s="15">
        <v>53.13</v>
      </c>
      <c r="C362" s="29">
        <v>3255</v>
      </c>
      <c r="D362" s="29">
        <v>3174</v>
      </c>
      <c r="E362" s="29">
        <v>81</v>
      </c>
      <c r="F362" s="30">
        <v>2.488479262672811E-2</v>
      </c>
    </row>
    <row r="363" spans="1:6" x14ac:dyDescent="0.25">
      <c r="A363" s="13" t="s">
        <v>3</v>
      </c>
      <c r="B363" s="15">
        <v>53.14</v>
      </c>
      <c r="C363" s="29">
        <v>1591</v>
      </c>
      <c r="D363" s="29">
        <v>1552</v>
      </c>
      <c r="E363" s="29">
        <v>39</v>
      </c>
      <c r="F363" s="30">
        <v>2.4512884978001259E-2</v>
      </c>
    </row>
    <row r="364" spans="1:6" x14ac:dyDescent="0.25">
      <c r="A364" s="13" t="s">
        <v>3</v>
      </c>
      <c r="B364" s="15">
        <v>53.15</v>
      </c>
      <c r="C364" s="29">
        <v>3492</v>
      </c>
      <c r="D364" s="29">
        <v>3387</v>
      </c>
      <c r="E364" s="29">
        <v>105</v>
      </c>
      <c r="F364" s="30">
        <v>3.006872852233677E-2</v>
      </c>
    </row>
    <row r="365" spans="1:6" x14ac:dyDescent="0.25">
      <c r="A365" s="13" t="s">
        <v>3</v>
      </c>
      <c r="B365" s="15">
        <v>53.16</v>
      </c>
      <c r="C365" s="29">
        <v>2826</v>
      </c>
      <c r="D365" s="29">
        <v>2762</v>
      </c>
      <c r="E365" s="29">
        <v>64</v>
      </c>
      <c r="F365" s="30">
        <v>2.264685067232838E-2</v>
      </c>
    </row>
    <row r="366" spans="1:6" x14ac:dyDescent="0.25">
      <c r="A366" s="13" t="s">
        <v>3</v>
      </c>
      <c r="B366" s="15">
        <v>53.17</v>
      </c>
      <c r="C366" s="29">
        <v>2918</v>
      </c>
      <c r="D366" s="29">
        <v>2780</v>
      </c>
      <c r="E366" s="29">
        <v>138</v>
      </c>
      <c r="F366" s="30">
        <v>4.7292666209732694E-2</v>
      </c>
    </row>
    <row r="367" spans="1:6" x14ac:dyDescent="0.25">
      <c r="A367" s="13" t="s">
        <v>3</v>
      </c>
      <c r="B367" s="15">
        <v>53.18</v>
      </c>
      <c r="C367" s="29">
        <v>1516</v>
      </c>
      <c r="D367" s="29">
        <v>1489</v>
      </c>
      <c r="E367" s="29">
        <v>27</v>
      </c>
      <c r="F367" s="30">
        <v>1.7810026385224276E-2</v>
      </c>
    </row>
    <row r="368" spans="1:6" x14ac:dyDescent="0.25">
      <c r="A368" s="13" t="s">
        <v>3</v>
      </c>
      <c r="B368" s="15">
        <v>53.19</v>
      </c>
      <c r="C368" s="29">
        <v>1341</v>
      </c>
      <c r="D368" s="29">
        <v>1291</v>
      </c>
      <c r="E368" s="29">
        <v>50</v>
      </c>
      <c r="F368" s="30">
        <v>3.7285607755406416E-2</v>
      </c>
    </row>
    <row r="369" spans="1:6" x14ac:dyDescent="0.25">
      <c r="A369" s="13" t="s">
        <v>3</v>
      </c>
      <c r="B369" s="15">
        <v>53.2</v>
      </c>
      <c r="C369" s="29">
        <v>1748</v>
      </c>
      <c r="D369" s="29">
        <v>1685</v>
      </c>
      <c r="E369" s="29">
        <v>63</v>
      </c>
      <c r="F369" s="30">
        <v>3.6041189931350116E-2</v>
      </c>
    </row>
    <row r="370" spans="1:6" x14ac:dyDescent="0.25">
      <c r="A370" s="13" t="s">
        <v>3</v>
      </c>
      <c r="B370" s="15">
        <v>53.21</v>
      </c>
      <c r="C370" s="29">
        <v>2309</v>
      </c>
      <c r="D370" s="29">
        <v>2176</v>
      </c>
      <c r="E370" s="29">
        <v>133</v>
      </c>
      <c r="F370" s="30">
        <v>5.7600692940666956E-2</v>
      </c>
    </row>
    <row r="371" spans="1:6" x14ac:dyDescent="0.25">
      <c r="A371" s="13" t="s">
        <v>3</v>
      </c>
      <c r="B371" s="15">
        <v>53.22</v>
      </c>
      <c r="C371" s="29">
        <v>725</v>
      </c>
      <c r="D371" s="29">
        <v>701</v>
      </c>
      <c r="E371" s="29">
        <v>24</v>
      </c>
      <c r="F371" s="30">
        <v>3.310344827586207E-2</v>
      </c>
    </row>
    <row r="372" spans="1:6" x14ac:dyDescent="0.25">
      <c r="A372" s="13" t="s">
        <v>3</v>
      </c>
      <c r="B372" s="15">
        <v>53.33</v>
      </c>
      <c r="C372" s="29">
        <v>1482</v>
      </c>
      <c r="D372" s="29">
        <v>1431</v>
      </c>
      <c r="E372" s="29">
        <v>51</v>
      </c>
      <c r="F372" s="30">
        <v>3.4412955465587043E-2</v>
      </c>
    </row>
    <row r="373" spans="1:6" x14ac:dyDescent="0.25">
      <c r="A373" s="13" t="s">
        <v>3</v>
      </c>
      <c r="B373" s="15">
        <v>53.35</v>
      </c>
      <c r="C373" s="29">
        <v>2456</v>
      </c>
      <c r="D373" s="29">
        <v>2365</v>
      </c>
      <c r="E373" s="29">
        <v>91</v>
      </c>
      <c r="F373" s="30">
        <v>3.7052117263843651E-2</v>
      </c>
    </row>
    <row r="374" spans="1:6" x14ac:dyDescent="0.25">
      <c r="A374" s="13" t="s">
        <v>3</v>
      </c>
      <c r="B374" s="15">
        <v>53.36</v>
      </c>
      <c r="C374" s="29">
        <v>2226</v>
      </c>
      <c r="D374" s="29">
        <v>2118</v>
      </c>
      <c r="E374" s="29">
        <v>108</v>
      </c>
      <c r="F374" s="30">
        <v>4.8517520215633422E-2</v>
      </c>
    </row>
    <row r="375" spans="1:6" x14ac:dyDescent="0.25">
      <c r="A375" s="13" t="s">
        <v>3</v>
      </c>
      <c r="B375" s="15">
        <v>53.37</v>
      </c>
      <c r="C375" s="29">
        <v>1646</v>
      </c>
      <c r="D375" s="29">
        <v>1555</v>
      </c>
      <c r="E375" s="29">
        <v>91</v>
      </c>
      <c r="F375" s="30">
        <v>5.5285540704738761E-2</v>
      </c>
    </row>
    <row r="376" spans="1:6" x14ac:dyDescent="0.25">
      <c r="A376" s="13" t="s">
        <v>3</v>
      </c>
      <c r="B376" s="15">
        <v>53.38</v>
      </c>
      <c r="C376" s="29">
        <v>496</v>
      </c>
      <c r="D376" s="29">
        <v>484</v>
      </c>
      <c r="E376" s="29">
        <v>12</v>
      </c>
      <c r="F376" s="30">
        <v>2.4193548387096774E-2</v>
      </c>
    </row>
    <row r="377" spans="1:6" x14ac:dyDescent="0.25">
      <c r="A377" s="13" t="s">
        <v>3</v>
      </c>
      <c r="B377" s="15">
        <v>53.41</v>
      </c>
      <c r="C377" s="29">
        <v>1389</v>
      </c>
      <c r="D377" s="29">
        <v>1331</v>
      </c>
      <c r="E377" s="29">
        <v>58</v>
      </c>
      <c r="F377" s="30">
        <v>4.1756659467242621E-2</v>
      </c>
    </row>
    <row r="378" spans="1:6" x14ac:dyDescent="0.25">
      <c r="A378" s="13" t="s">
        <v>3</v>
      </c>
      <c r="B378" s="15">
        <v>53.42</v>
      </c>
      <c r="C378" s="29">
        <v>1799</v>
      </c>
      <c r="D378" s="29">
        <v>1654</v>
      </c>
      <c r="E378" s="29">
        <v>145</v>
      </c>
      <c r="F378" s="30">
        <v>8.0600333518621461E-2</v>
      </c>
    </row>
    <row r="379" spans="1:6" x14ac:dyDescent="0.25">
      <c r="A379" s="13" t="s">
        <v>3</v>
      </c>
      <c r="B379" s="15">
        <v>53.43</v>
      </c>
      <c r="C379" s="29">
        <v>2298</v>
      </c>
      <c r="D379" s="29">
        <v>2178</v>
      </c>
      <c r="E379" s="29">
        <v>120</v>
      </c>
      <c r="F379" s="30">
        <v>5.2219321148825062E-2</v>
      </c>
    </row>
    <row r="380" spans="1:6" x14ac:dyDescent="0.25">
      <c r="A380" s="13" t="s">
        <v>3</v>
      </c>
      <c r="B380" s="15">
        <v>53.46</v>
      </c>
      <c r="C380" s="29">
        <v>3132</v>
      </c>
      <c r="D380" s="29">
        <v>2985</v>
      </c>
      <c r="E380" s="29">
        <v>147</v>
      </c>
      <c r="F380" s="30">
        <v>4.6934865900383142E-2</v>
      </c>
    </row>
    <row r="381" spans="1:6" x14ac:dyDescent="0.25">
      <c r="A381" s="13" t="s">
        <v>3</v>
      </c>
      <c r="B381" s="15">
        <v>53.47</v>
      </c>
      <c r="C381" s="29">
        <v>2597</v>
      </c>
      <c r="D381" s="29">
        <v>2485</v>
      </c>
      <c r="E381" s="29">
        <v>112</v>
      </c>
      <c r="F381" s="30">
        <v>4.3126684636118601E-2</v>
      </c>
    </row>
    <row r="382" spans="1:6" x14ac:dyDescent="0.25">
      <c r="A382" s="13" t="s">
        <v>3</v>
      </c>
      <c r="B382" s="15">
        <v>53.48</v>
      </c>
      <c r="C382" s="29">
        <v>2326</v>
      </c>
      <c r="D382" s="29">
        <v>2258</v>
      </c>
      <c r="E382" s="29">
        <v>68</v>
      </c>
      <c r="F382" s="30">
        <v>2.9234737747205503E-2</v>
      </c>
    </row>
    <row r="383" spans="1:6" x14ac:dyDescent="0.25">
      <c r="A383" s="13" t="s">
        <v>3</v>
      </c>
      <c r="B383" s="15">
        <v>53.49</v>
      </c>
      <c r="C383" s="29">
        <v>2631</v>
      </c>
      <c r="D383" s="29">
        <v>2538</v>
      </c>
      <c r="E383" s="29">
        <v>93</v>
      </c>
      <c r="F383" s="30">
        <v>3.5347776510832381E-2</v>
      </c>
    </row>
    <row r="384" spans="1:6" x14ac:dyDescent="0.25">
      <c r="A384" s="13" t="s">
        <v>3</v>
      </c>
      <c r="B384" s="15">
        <v>53.5</v>
      </c>
      <c r="C384" s="29">
        <v>2129</v>
      </c>
      <c r="D384" s="29">
        <v>2078</v>
      </c>
      <c r="E384" s="29">
        <v>51</v>
      </c>
      <c r="F384" s="30">
        <v>2.3954908407703146E-2</v>
      </c>
    </row>
    <row r="385" spans="1:6" x14ac:dyDescent="0.25">
      <c r="A385" s="13" t="s">
        <v>3</v>
      </c>
      <c r="B385" s="15">
        <v>53.51</v>
      </c>
      <c r="C385" s="29">
        <v>2596</v>
      </c>
      <c r="D385" s="29">
        <v>2527</v>
      </c>
      <c r="E385" s="29">
        <v>69</v>
      </c>
      <c r="F385" s="30">
        <v>2.6579352850539292E-2</v>
      </c>
    </row>
    <row r="386" spans="1:6" x14ac:dyDescent="0.25">
      <c r="A386" s="13" t="s">
        <v>3</v>
      </c>
      <c r="B386" s="15">
        <v>53.52</v>
      </c>
      <c r="C386" s="29">
        <v>1664</v>
      </c>
      <c r="D386" s="29">
        <v>1578</v>
      </c>
      <c r="E386" s="29">
        <v>86</v>
      </c>
      <c r="F386" s="30">
        <v>5.1682692307692304E-2</v>
      </c>
    </row>
    <row r="387" spans="1:6" x14ac:dyDescent="0.25">
      <c r="A387" s="13" t="s">
        <v>3</v>
      </c>
      <c r="B387" s="15">
        <v>53.53</v>
      </c>
      <c r="C387" s="29">
        <v>2748</v>
      </c>
      <c r="D387" s="29">
        <v>2600</v>
      </c>
      <c r="E387" s="29">
        <v>148</v>
      </c>
      <c r="F387" s="30">
        <v>5.3857350800582245E-2</v>
      </c>
    </row>
    <row r="388" spans="1:6" x14ac:dyDescent="0.25">
      <c r="A388" s="13" t="s">
        <v>3</v>
      </c>
      <c r="B388" s="15">
        <v>53.54</v>
      </c>
      <c r="C388" s="29">
        <v>3543</v>
      </c>
      <c r="D388" s="29">
        <v>3505</v>
      </c>
      <c r="E388" s="29">
        <v>38</v>
      </c>
      <c r="F388" s="30">
        <v>1.0725373976855771E-2</v>
      </c>
    </row>
    <row r="389" spans="1:6" x14ac:dyDescent="0.25">
      <c r="A389" s="13" t="s">
        <v>3</v>
      </c>
      <c r="B389" s="15">
        <v>53.55</v>
      </c>
      <c r="C389" s="29">
        <v>2119</v>
      </c>
      <c r="D389" s="29">
        <v>2066</v>
      </c>
      <c r="E389" s="29">
        <v>53</v>
      </c>
      <c r="F389" s="30">
        <v>2.5011798017932987E-2</v>
      </c>
    </row>
    <row r="390" spans="1:6" x14ac:dyDescent="0.25">
      <c r="A390" s="13" t="s">
        <v>3</v>
      </c>
      <c r="B390" s="15">
        <v>53.56</v>
      </c>
      <c r="C390" s="29">
        <v>1371</v>
      </c>
      <c r="D390" s="29">
        <v>1290</v>
      </c>
      <c r="E390" s="29">
        <v>81</v>
      </c>
      <c r="F390" s="30">
        <v>5.9080962800875277E-2</v>
      </c>
    </row>
    <row r="391" spans="1:6" x14ac:dyDescent="0.25">
      <c r="A391" s="13" t="s">
        <v>3</v>
      </c>
      <c r="B391" s="15">
        <v>53.57</v>
      </c>
      <c r="C391" s="29">
        <v>3594</v>
      </c>
      <c r="D391" s="29">
        <v>3543</v>
      </c>
      <c r="E391" s="29">
        <v>51</v>
      </c>
      <c r="F391" s="30">
        <v>1.4190317195325543E-2</v>
      </c>
    </row>
    <row r="392" spans="1:6" x14ac:dyDescent="0.25">
      <c r="A392" s="13" t="s">
        <v>3</v>
      </c>
      <c r="B392" s="15">
        <v>53.58</v>
      </c>
      <c r="C392" s="29">
        <v>1633</v>
      </c>
      <c r="D392" s="29">
        <v>1591</v>
      </c>
      <c r="E392" s="29">
        <v>42</v>
      </c>
      <c r="F392" s="30">
        <v>2.5719534598897736E-2</v>
      </c>
    </row>
    <row r="393" spans="1:6" x14ac:dyDescent="0.25">
      <c r="A393" s="13" t="s">
        <v>3</v>
      </c>
      <c r="B393" s="15">
        <v>53.59</v>
      </c>
      <c r="C393" s="29">
        <v>3871</v>
      </c>
      <c r="D393" s="29">
        <v>3605</v>
      </c>
      <c r="E393" s="29">
        <v>266</v>
      </c>
      <c r="F393" s="30">
        <v>6.8716094032549732E-2</v>
      </c>
    </row>
    <row r="394" spans="1:6" x14ac:dyDescent="0.25">
      <c r="A394" s="13" t="s">
        <v>3</v>
      </c>
      <c r="B394" s="15">
        <v>53.6</v>
      </c>
      <c r="C394" s="29">
        <v>2618</v>
      </c>
      <c r="D394" s="29">
        <v>2534</v>
      </c>
      <c r="E394" s="29">
        <v>84</v>
      </c>
      <c r="F394" s="30">
        <v>3.2085561497326207E-2</v>
      </c>
    </row>
    <row r="395" spans="1:6" x14ac:dyDescent="0.25">
      <c r="A395" s="13" t="s">
        <v>3</v>
      </c>
      <c r="B395" s="15">
        <v>54.21</v>
      </c>
      <c r="C395" s="29">
        <v>1217</v>
      </c>
      <c r="D395" s="29">
        <v>1062</v>
      </c>
      <c r="E395" s="29">
        <v>155</v>
      </c>
      <c r="F395" s="30">
        <v>0.12736236647493837</v>
      </c>
    </row>
    <row r="396" spans="1:6" x14ac:dyDescent="0.25">
      <c r="A396" s="13" t="s">
        <v>3</v>
      </c>
      <c r="B396" s="15">
        <v>54.22</v>
      </c>
      <c r="C396" s="29">
        <v>2164</v>
      </c>
      <c r="D396" s="29">
        <v>1941</v>
      </c>
      <c r="E396" s="29">
        <v>223</v>
      </c>
      <c r="F396" s="30">
        <v>0.10304990757855823</v>
      </c>
    </row>
    <row r="397" spans="1:6" x14ac:dyDescent="0.25">
      <c r="A397" s="13" t="s">
        <v>3</v>
      </c>
      <c r="B397" s="15">
        <v>54.23</v>
      </c>
      <c r="C397" s="29">
        <v>2426</v>
      </c>
      <c r="D397" s="29">
        <v>2233</v>
      </c>
      <c r="E397" s="29">
        <v>193</v>
      </c>
      <c r="F397" s="30">
        <v>7.9554822753503715E-2</v>
      </c>
    </row>
    <row r="398" spans="1:6" x14ac:dyDescent="0.25">
      <c r="A398" s="13" t="s">
        <v>3</v>
      </c>
      <c r="B398" s="15">
        <v>54.32</v>
      </c>
      <c r="C398" s="29">
        <v>3243</v>
      </c>
      <c r="D398" s="29">
        <v>3095</v>
      </c>
      <c r="E398" s="29">
        <v>148</v>
      </c>
      <c r="F398" s="30">
        <v>4.5636756090040087E-2</v>
      </c>
    </row>
    <row r="399" spans="1:6" x14ac:dyDescent="0.25">
      <c r="A399" s="13" t="s">
        <v>3</v>
      </c>
      <c r="B399" s="15">
        <v>54.33</v>
      </c>
      <c r="C399" s="29">
        <v>2244</v>
      </c>
      <c r="D399" s="29">
        <v>2156</v>
      </c>
      <c r="E399" s="29">
        <v>88</v>
      </c>
      <c r="F399" s="30">
        <v>3.9215686274509803E-2</v>
      </c>
    </row>
    <row r="400" spans="1:6" x14ac:dyDescent="0.25">
      <c r="A400" s="13" t="s">
        <v>3</v>
      </c>
      <c r="B400" s="15">
        <v>54.34</v>
      </c>
      <c r="C400" s="29">
        <v>2690</v>
      </c>
      <c r="D400" s="29">
        <v>2479</v>
      </c>
      <c r="E400" s="29">
        <v>211</v>
      </c>
      <c r="F400" s="30">
        <v>7.8438661710037175E-2</v>
      </c>
    </row>
    <row r="401" spans="1:6" x14ac:dyDescent="0.25">
      <c r="A401" s="13" t="s">
        <v>3</v>
      </c>
      <c r="B401" s="15">
        <v>54.35</v>
      </c>
      <c r="C401" s="29">
        <v>1983</v>
      </c>
      <c r="D401" s="29">
        <v>1826</v>
      </c>
      <c r="E401" s="29">
        <v>157</v>
      </c>
      <c r="F401" s="30">
        <v>7.9172970247100349E-2</v>
      </c>
    </row>
    <row r="402" spans="1:6" x14ac:dyDescent="0.25">
      <c r="A402" s="13" t="s">
        <v>3</v>
      </c>
      <c r="B402" s="15">
        <v>54.36</v>
      </c>
      <c r="C402" s="29">
        <v>5690</v>
      </c>
      <c r="D402" s="29">
        <v>5512</v>
      </c>
      <c r="E402" s="29">
        <v>178</v>
      </c>
      <c r="F402" s="30">
        <v>3.1282952548330405E-2</v>
      </c>
    </row>
    <row r="403" spans="1:6" x14ac:dyDescent="0.25">
      <c r="A403" s="13" t="s">
        <v>3</v>
      </c>
      <c r="B403" s="15">
        <v>54.37</v>
      </c>
      <c r="C403" s="29">
        <v>1413</v>
      </c>
      <c r="D403" s="29">
        <v>1359</v>
      </c>
      <c r="E403" s="29">
        <v>54</v>
      </c>
      <c r="F403" s="30">
        <v>3.8216560509554139E-2</v>
      </c>
    </row>
    <row r="404" spans="1:6" x14ac:dyDescent="0.25">
      <c r="A404" s="13" t="s">
        <v>3</v>
      </c>
      <c r="B404" s="15">
        <v>54.38</v>
      </c>
      <c r="C404" s="29">
        <v>1346</v>
      </c>
      <c r="D404" s="29">
        <v>1292</v>
      </c>
      <c r="E404" s="29">
        <v>54</v>
      </c>
      <c r="F404" s="30">
        <v>4.0118870728083213E-2</v>
      </c>
    </row>
    <row r="405" spans="1:6" x14ac:dyDescent="0.25">
      <c r="A405" s="13" t="s">
        <v>3</v>
      </c>
      <c r="B405" s="15">
        <v>54.39</v>
      </c>
      <c r="C405" s="29">
        <v>1852</v>
      </c>
      <c r="D405" s="29">
        <v>1774</v>
      </c>
      <c r="E405" s="29">
        <v>78</v>
      </c>
      <c r="F405" s="30">
        <v>4.2116630669546434E-2</v>
      </c>
    </row>
    <row r="406" spans="1:6" x14ac:dyDescent="0.25">
      <c r="A406" s="13" t="s">
        <v>3</v>
      </c>
      <c r="B406" s="15">
        <v>55.01</v>
      </c>
      <c r="C406" s="29">
        <v>1499</v>
      </c>
      <c r="D406" s="29">
        <v>1367</v>
      </c>
      <c r="E406" s="29">
        <v>132</v>
      </c>
      <c r="F406" s="30">
        <v>8.805870580386925E-2</v>
      </c>
    </row>
    <row r="407" spans="1:6" x14ac:dyDescent="0.25">
      <c r="A407" s="13" t="s">
        <v>3</v>
      </c>
      <c r="B407" s="15">
        <v>55.02</v>
      </c>
      <c r="C407" s="29">
        <v>2155</v>
      </c>
      <c r="D407" s="29">
        <v>2078</v>
      </c>
      <c r="E407" s="29">
        <v>77</v>
      </c>
      <c r="F407" s="30">
        <v>3.5730858468677497E-2</v>
      </c>
    </row>
    <row r="408" spans="1:6" x14ac:dyDescent="0.25">
      <c r="A408" s="13" t="s">
        <v>3</v>
      </c>
      <c r="B408" s="15">
        <v>55.03</v>
      </c>
      <c r="C408" s="29">
        <v>1709</v>
      </c>
      <c r="D408" s="29">
        <v>1580</v>
      </c>
      <c r="E408" s="29">
        <v>129</v>
      </c>
      <c r="F408" s="30">
        <v>7.5482738443534231E-2</v>
      </c>
    </row>
    <row r="409" spans="1:6" x14ac:dyDescent="0.25">
      <c r="A409" s="13" t="s">
        <v>3</v>
      </c>
      <c r="B409" s="15">
        <v>55.04</v>
      </c>
      <c r="C409" s="29">
        <v>1646</v>
      </c>
      <c r="D409" s="29">
        <v>1546</v>
      </c>
      <c r="E409" s="29">
        <v>100</v>
      </c>
      <c r="F409" s="30">
        <v>6.0753341433778855E-2</v>
      </c>
    </row>
    <row r="410" spans="1:6" x14ac:dyDescent="0.25">
      <c r="A410" s="13" t="s">
        <v>3</v>
      </c>
      <c r="B410" s="15">
        <v>56.07</v>
      </c>
      <c r="C410" s="29">
        <v>1519</v>
      </c>
      <c r="D410" s="29">
        <v>1425</v>
      </c>
      <c r="E410" s="29">
        <v>94</v>
      </c>
      <c r="F410" s="30">
        <v>6.1882817643186309E-2</v>
      </c>
    </row>
    <row r="411" spans="1:6" x14ac:dyDescent="0.25">
      <c r="A411" s="13" t="s">
        <v>3</v>
      </c>
      <c r="B411" s="15">
        <v>56.12</v>
      </c>
      <c r="C411" s="29">
        <v>438</v>
      </c>
      <c r="D411" s="29">
        <v>434</v>
      </c>
      <c r="E411" s="29">
        <v>4</v>
      </c>
      <c r="F411" s="30">
        <v>9.1324200913242004E-3</v>
      </c>
    </row>
    <row r="412" spans="1:6" x14ac:dyDescent="0.25">
      <c r="A412" s="13" t="s">
        <v>3</v>
      </c>
      <c r="B412" s="15">
        <v>56.13</v>
      </c>
      <c r="C412" s="29">
        <v>1902</v>
      </c>
      <c r="D412" s="29">
        <v>1818</v>
      </c>
      <c r="E412" s="29">
        <v>84</v>
      </c>
      <c r="F412" s="30">
        <v>4.4164037854889593E-2</v>
      </c>
    </row>
    <row r="413" spans="1:6" x14ac:dyDescent="0.25">
      <c r="A413" s="13" t="s">
        <v>3</v>
      </c>
      <c r="B413" s="15">
        <v>56.14</v>
      </c>
      <c r="C413" s="29">
        <v>1014</v>
      </c>
      <c r="D413" s="29">
        <v>957</v>
      </c>
      <c r="E413" s="29">
        <v>57</v>
      </c>
      <c r="F413" s="30">
        <v>5.6213017751479293E-2</v>
      </c>
    </row>
    <row r="414" spans="1:6" x14ac:dyDescent="0.25">
      <c r="A414" s="13" t="s">
        <v>3</v>
      </c>
      <c r="B414" s="15">
        <v>56.15</v>
      </c>
      <c r="C414" s="29">
        <v>516</v>
      </c>
      <c r="D414" s="29">
        <v>516</v>
      </c>
      <c r="E414" s="29">
        <v>0</v>
      </c>
      <c r="F414" s="30">
        <v>0</v>
      </c>
    </row>
    <row r="415" spans="1:6" x14ac:dyDescent="0.25">
      <c r="A415" s="13" t="s">
        <v>3</v>
      </c>
      <c r="B415" s="15">
        <v>57.02</v>
      </c>
      <c r="C415" s="29">
        <v>936</v>
      </c>
      <c r="D415" s="29">
        <v>824</v>
      </c>
      <c r="E415" s="29">
        <v>112</v>
      </c>
      <c r="F415" s="30">
        <v>0.11965811965811966</v>
      </c>
    </row>
    <row r="416" spans="1:6" x14ac:dyDescent="0.25">
      <c r="A416" s="13" t="s">
        <v>3</v>
      </c>
      <c r="B416" s="15">
        <v>57.03</v>
      </c>
      <c r="C416" s="29">
        <v>590</v>
      </c>
      <c r="D416" s="29">
        <v>588</v>
      </c>
      <c r="E416" s="29">
        <v>2</v>
      </c>
      <c r="F416" s="30">
        <v>3.3898305084745762E-3</v>
      </c>
    </row>
    <row r="417" spans="1:6" x14ac:dyDescent="0.25">
      <c r="A417" s="13" t="s">
        <v>3</v>
      </c>
      <c r="B417" s="15">
        <v>57.04</v>
      </c>
      <c r="C417" s="29">
        <v>907</v>
      </c>
      <c r="D417" s="29">
        <v>874</v>
      </c>
      <c r="E417" s="29">
        <v>33</v>
      </c>
      <c r="F417" s="30">
        <v>3.6383682469680267E-2</v>
      </c>
    </row>
    <row r="418" spans="1:6" x14ac:dyDescent="0.25">
      <c r="A418" s="13" t="s">
        <v>3</v>
      </c>
      <c r="B418" s="15">
        <v>57.05</v>
      </c>
      <c r="C418" s="29">
        <v>852</v>
      </c>
      <c r="D418" s="29">
        <v>779</v>
      </c>
      <c r="E418" s="29">
        <v>73</v>
      </c>
      <c r="F418" s="30">
        <v>8.5680751173708922E-2</v>
      </c>
    </row>
    <row r="419" spans="1:6" x14ac:dyDescent="0.25">
      <c r="A419" s="13" t="s">
        <v>3</v>
      </c>
      <c r="B419" s="15">
        <v>57.11</v>
      </c>
      <c r="C419" s="29">
        <v>2305</v>
      </c>
      <c r="D419" s="29">
        <v>2293</v>
      </c>
      <c r="E419" s="29">
        <v>12</v>
      </c>
      <c r="F419" s="30">
        <v>5.2060737527114967E-3</v>
      </c>
    </row>
    <row r="420" spans="1:6" x14ac:dyDescent="0.25">
      <c r="A420" s="13" t="s">
        <v>3</v>
      </c>
      <c r="B420" s="15">
        <v>57.12</v>
      </c>
      <c r="C420" s="29">
        <v>5245</v>
      </c>
      <c r="D420" s="29">
        <v>5162</v>
      </c>
      <c r="E420" s="29">
        <v>83</v>
      </c>
      <c r="F420" s="30">
        <v>1.5824594852240227E-2</v>
      </c>
    </row>
    <row r="421" spans="1:6" x14ac:dyDescent="0.25">
      <c r="A421" s="13" t="s">
        <v>3</v>
      </c>
      <c r="B421" s="15">
        <v>57.13</v>
      </c>
      <c r="C421" s="29">
        <v>2929</v>
      </c>
      <c r="D421" s="29">
        <v>2835</v>
      </c>
      <c r="E421" s="29">
        <v>94</v>
      </c>
      <c r="F421" s="30">
        <v>3.2092864458859678E-2</v>
      </c>
    </row>
    <row r="422" spans="1:6" x14ac:dyDescent="0.25">
      <c r="A422" s="13" t="s">
        <v>3</v>
      </c>
      <c r="B422" s="15">
        <v>57.14</v>
      </c>
      <c r="C422" s="29">
        <v>1404</v>
      </c>
      <c r="D422" s="29">
        <v>1343</v>
      </c>
      <c r="E422" s="29">
        <v>61</v>
      </c>
      <c r="F422" s="30">
        <v>4.344729344729345E-2</v>
      </c>
    </row>
    <row r="423" spans="1:6" x14ac:dyDescent="0.25">
      <c r="A423" s="13" t="s">
        <v>3</v>
      </c>
      <c r="B423" s="15">
        <v>57.15</v>
      </c>
      <c r="C423" s="29">
        <v>2034</v>
      </c>
      <c r="D423" s="29">
        <v>1980</v>
      </c>
      <c r="E423" s="29">
        <v>54</v>
      </c>
      <c r="F423" s="30">
        <v>2.6548672566371681E-2</v>
      </c>
    </row>
    <row r="424" spans="1:6" x14ac:dyDescent="0.25">
      <c r="A424" s="13" t="s">
        <v>3</v>
      </c>
      <c r="B424" s="15">
        <v>57.16</v>
      </c>
      <c r="C424" s="29">
        <v>1097</v>
      </c>
      <c r="D424" s="29">
        <v>1053</v>
      </c>
      <c r="E424" s="29">
        <v>44</v>
      </c>
      <c r="F424" s="30">
        <v>4.0109389243391066E-2</v>
      </c>
    </row>
    <row r="425" spans="1:6" x14ac:dyDescent="0.25">
      <c r="A425" s="13" t="s">
        <v>3</v>
      </c>
      <c r="B425" s="15">
        <v>58.03</v>
      </c>
      <c r="C425" s="29">
        <v>2774</v>
      </c>
      <c r="D425" s="29">
        <v>2646</v>
      </c>
      <c r="E425" s="29">
        <v>128</v>
      </c>
      <c r="F425" s="30">
        <v>4.6142754145638065E-2</v>
      </c>
    </row>
    <row r="426" spans="1:6" x14ac:dyDescent="0.25">
      <c r="A426" s="13" t="s">
        <v>3</v>
      </c>
      <c r="B426" s="15">
        <v>58.04</v>
      </c>
      <c r="C426" s="29">
        <v>2021</v>
      </c>
      <c r="D426" s="29">
        <v>1935</v>
      </c>
      <c r="E426" s="29">
        <v>86</v>
      </c>
      <c r="F426" s="30">
        <v>4.2553191489361701E-2</v>
      </c>
    </row>
    <row r="427" spans="1:6" x14ac:dyDescent="0.25">
      <c r="A427" s="13" t="s">
        <v>3</v>
      </c>
      <c r="B427" s="15">
        <v>58.05</v>
      </c>
      <c r="C427" s="29">
        <v>1325</v>
      </c>
      <c r="D427" s="29">
        <v>1309</v>
      </c>
      <c r="E427" s="29">
        <v>16</v>
      </c>
      <c r="F427" s="30">
        <v>1.2075471698113207E-2</v>
      </c>
    </row>
    <row r="428" spans="1:6" x14ac:dyDescent="0.25">
      <c r="A428" s="13" t="s">
        <v>3</v>
      </c>
      <c r="B428" s="15">
        <v>58.06</v>
      </c>
      <c r="C428" s="29">
        <v>2352</v>
      </c>
      <c r="D428" s="29">
        <v>2296</v>
      </c>
      <c r="E428" s="29">
        <v>56</v>
      </c>
      <c r="F428" s="30">
        <v>2.3809523809523808E-2</v>
      </c>
    </row>
    <row r="429" spans="1:6" x14ac:dyDescent="0.25">
      <c r="A429" s="13" t="s">
        <v>3</v>
      </c>
      <c r="B429" s="15">
        <v>58.07</v>
      </c>
      <c r="C429" s="29">
        <v>2275</v>
      </c>
      <c r="D429" s="29">
        <v>2184</v>
      </c>
      <c r="E429" s="29">
        <v>91</v>
      </c>
      <c r="F429" s="30">
        <v>0.04</v>
      </c>
    </row>
    <row r="430" spans="1:6" x14ac:dyDescent="0.25">
      <c r="A430" s="13" t="s">
        <v>3</v>
      </c>
      <c r="B430" s="15">
        <v>58.08</v>
      </c>
      <c r="C430" s="29">
        <v>1817</v>
      </c>
      <c r="D430" s="29">
        <v>1749</v>
      </c>
      <c r="E430" s="29">
        <v>68</v>
      </c>
      <c r="F430" s="30">
        <v>3.7424325811777653E-2</v>
      </c>
    </row>
    <row r="431" spans="1:6" x14ac:dyDescent="0.25">
      <c r="A431" s="13" t="s">
        <v>3</v>
      </c>
      <c r="B431" s="15">
        <v>58.09</v>
      </c>
      <c r="C431" s="29">
        <v>2486</v>
      </c>
      <c r="D431" s="29">
        <v>2398</v>
      </c>
      <c r="E431" s="29">
        <v>88</v>
      </c>
      <c r="F431" s="30">
        <v>3.5398230088495575E-2</v>
      </c>
    </row>
    <row r="432" spans="1:6" x14ac:dyDescent="0.25">
      <c r="A432" s="13" t="s">
        <v>3</v>
      </c>
      <c r="B432" s="15">
        <v>58.11</v>
      </c>
      <c r="C432" s="29">
        <v>5116</v>
      </c>
      <c r="D432" s="29">
        <v>4949</v>
      </c>
      <c r="E432" s="29">
        <v>167</v>
      </c>
      <c r="F432" s="30">
        <v>3.2642689601250975E-2</v>
      </c>
    </row>
    <row r="433" spans="1:6" x14ac:dyDescent="0.25">
      <c r="A433" s="13" t="s">
        <v>3</v>
      </c>
      <c r="B433" s="15">
        <v>58.13</v>
      </c>
      <c r="C433" s="29">
        <v>2564</v>
      </c>
      <c r="D433" s="29">
        <v>2466</v>
      </c>
      <c r="E433" s="29">
        <v>98</v>
      </c>
      <c r="F433" s="30">
        <v>3.8221528861154444E-2</v>
      </c>
    </row>
    <row r="434" spans="1:6" x14ac:dyDescent="0.25">
      <c r="A434" s="13" t="s">
        <v>3</v>
      </c>
      <c r="B434" s="15">
        <v>58.18</v>
      </c>
      <c r="C434" s="29">
        <v>341</v>
      </c>
      <c r="D434" s="29">
        <v>280</v>
      </c>
      <c r="E434" s="29">
        <v>61</v>
      </c>
      <c r="F434" s="30">
        <v>0.17888563049853373</v>
      </c>
    </row>
    <row r="435" spans="1:6" x14ac:dyDescent="0.25">
      <c r="A435" s="13" t="s">
        <v>3</v>
      </c>
      <c r="B435" s="15">
        <v>58.22</v>
      </c>
      <c r="C435" s="29">
        <v>3309</v>
      </c>
      <c r="D435" s="29">
        <v>3182</v>
      </c>
      <c r="E435" s="29">
        <v>127</v>
      </c>
      <c r="F435" s="30">
        <v>3.838017527954065E-2</v>
      </c>
    </row>
    <row r="436" spans="1:6" x14ac:dyDescent="0.25">
      <c r="A436" s="13" t="s">
        <v>3</v>
      </c>
      <c r="B436" s="15">
        <v>58.23</v>
      </c>
      <c r="C436" s="29">
        <v>2760</v>
      </c>
      <c r="D436" s="29">
        <v>2675</v>
      </c>
      <c r="E436" s="29">
        <v>85</v>
      </c>
      <c r="F436" s="30">
        <v>3.0797101449275364E-2</v>
      </c>
    </row>
    <row r="437" spans="1:6" x14ac:dyDescent="0.25">
      <c r="A437" s="13" t="s">
        <v>3</v>
      </c>
      <c r="B437" s="15">
        <v>58.24</v>
      </c>
      <c r="C437" s="29">
        <v>1869</v>
      </c>
      <c r="D437" s="29">
        <v>1820</v>
      </c>
      <c r="E437" s="29">
        <v>49</v>
      </c>
      <c r="F437" s="30">
        <v>2.6217228464419477E-2</v>
      </c>
    </row>
    <row r="438" spans="1:6" x14ac:dyDescent="0.25">
      <c r="A438" s="13" t="s">
        <v>3</v>
      </c>
      <c r="B438" s="15">
        <v>58.25</v>
      </c>
      <c r="C438" s="29">
        <v>3114</v>
      </c>
      <c r="D438" s="29">
        <v>2929</v>
      </c>
      <c r="E438" s="29">
        <v>185</v>
      </c>
      <c r="F438" s="30">
        <v>5.9409120102761719E-2</v>
      </c>
    </row>
    <row r="439" spans="1:6" x14ac:dyDescent="0.25">
      <c r="A439" s="13" t="s">
        <v>3</v>
      </c>
      <c r="B439" s="15">
        <v>58.26</v>
      </c>
      <c r="C439" s="29">
        <v>2302</v>
      </c>
      <c r="D439" s="29">
        <v>2235</v>
      </c>
      <c r="E439" s="29">
        <v>67</v>
      </c>
      <c r="F439" s="30">
        <v>2.9105125977410946E-2</v>
      </c>
    </row>
    <row r="440" spans="1:6" x14ac:dyDescent="0.25">
      <c r="A440" s="13" t="s">
        <v>3</v>
      </c>
      <c r="B440" s="15">
        <v>58.27</v>
      </c>
      <c r="C440" s="29">
        <v>3950</v>
      </c>
      <c r="D440" s="29">
        <v>3835</v>
      </c>
      <c r="E440" s="29">
        <v>115</v>
      </c>
      <c r="F440" s="30">
        <v>2.911392405063291E-2</v>
      </c>
    </row>
    <row r="441" spans="1:6" x14ac:dyDescent="0.25">
      <c r="A441" s="13" t="s">
        <v>3</v>
      </c>
      <c r="B441" s="15">
        <v>58.28</v>
      </c>
      <c r="C441" s="29">
        <v>5399</v>
      </c>
      <c r="D441" s="29">
        <v>5277</v>
      </c>
      <c r="E441" s="29">
        <v>122</v>
      </c>
      <c r="F441" s="30">
        <v>2.2596777180959437E-2</v>
      </c>
    </row>
    <row r="442" spans="1:6" x14ac:dyDescent="0.25">
      <c r="A442" s="13" t="s">
        <v>3</v>
      </c>
      <c r="B442" s="15">
        <v>58.29</v>
      </c>
      <c r="C442" s="29">
        <v>4424</v>
      </c>
      <c r="D442" s="29">
        <v>4293</v>
      </c>
      <c r="E442" s="29">
        <v>131</v>
      </c>
      <c r="F442" s="30">
        <v>2.961121157323689E-2</v>
      </c>
    </row>
    <row r="443" spans="1:6" x14ac:dyDescent="0.25">
      <c r="A443" s="13" t="s">
        <v>3</v>
      </c>
      <c r="B443" s="15">
        <v>58.3</v>
      </c>
      <c r="C443" s="29">
        <v>2468</v>
      </c>
      <c r="D443" s="29">
        <v>2420</v>
      </c>
      <c r="E443" s="29">
        <v>48</v>
      </c>
      <c r="F443" s="30">
        <v>1.9448946515397084E-2</v>
      </c>
    </row>
    <row r="444" spans="1:6" x14ac:dyDescent="0.25">
      <c r="A444" s="13" t="s">
        <v>3</v>
      </c>
      <c r="B444" s="15">
        <v>58.31</v>
      </c>
      <c r="C444" s="29">
        <v>2790</v>
      </c>
      <c r="D444" s="29">
        <v>2710</v>
      </c>
      <c r="E444" s="29">
        <v>80</v>
      </c>
      <c r="F444" s="30">
        <v>2.8673835125448029E-2</v>
      </c>
    </row>
    <row r="445" spans="1:6" x14ac:dyDescent="0.25">
      <c r="A445" s="13" t="s">
        <v>3</v>
      </c>
      <c r="B445" s="15">
        <v>58.32</v>
      </c>
      <c r="C445" s="29">
        <v>3410</v>
      </c>
      <c r="D445" s="29">
        <v>3352</v>
      </c>
      <c r="E445" s="29">
        <v>58</v>
      </c>
      <c r="F445" s="30">
        <v>1.7008797653958945E-2</v>
      </c>
    </row>
    <row r="446" spans="1:6" x14ac:dyDescent="0.25">
      <c r="A446" s="13" t="s">
        <v>3</v>
      </c>
      <c r="B446" s="15">
        <v>58.33</v>
      </c>
      <c r="C446" s="29">
        <v>4754</v>
      </c>
      <c r="D446" s="29">
        <v>4537</v>
      </c>
      <c r="E446" s="29">
        <v>217</v>
      </c>
      <c r="F446" s="30">
        <v>4.5645771981489273E-2</v>
      </c>
    </row>
    <row r="447" spans="1:6" x14ac:dyDescent="0.25">
      <c r="A447" s="13" t="s">
        <v>3</v>
      </c>
      <c r="B447" s="15">
        <v>58.34</v>
      </c>
      <c r="C447" s="29">
        <v>1327</v>
      </c>
      <c r="D447" s="29">
        <v>1309</v>
      </c>
      <c r="E447" s="29">
        <v>18</v>
      </c>
      <c r="F447" s="30">
        <v>1.3564431047475508E-2</v>
      </c>
    </row>
    <row r="448" spans="1:6" x14ac:dyDescent="0.25">
      <c r="A448" s="13" t="s">
        <v>3</v>
      </c>
      <c r="B448" s="15">
        <v>58.35</v>
      </c>
      <c r="C448" s="29">
        <v>2502</v>
      </c>
      <c r="D448" s="29">
        <v>2463</v>
      </c>
      <c r="E448" s="29">
        <v>39</v>
      </c>
      <c r="F448" s="30">
        <v>1.5587529976019185E-2</v>
      </c>
    </row>
    <row r="449" spans="1:6" x14ac:dyDescent="0.25">
      <c r="A449" s="13" t="s">
        <v>3</v>
      </c>
      <c r="B449" s="15">
        <v>58.36</v>
      </c>
      <c r="C449" s="29">
        <v>2340</v>
      </c>
      <c r="D449" s="29">
        <v>2254</v>
      </c>
      <c r="E449" s="29">
        <v>86</v>
      </c>
      <c r="F449" s="30">
        <v>3.6752136752136753E-2</v>
      </c>
    </row>
    <row r="450" spans="1:6" x14ac:dyDescent="0.25">
      <c r="A450" s="13" t="s">
        <v>3</v>
      </c>
      <c r="B450" s="15">
        <v>58.37</v>
      </c>
      <c r="C450" s="29">
        <v>2965</v>
      </c>
      <c r="D450" s="29">
        <v>2823</v>
      </c>
      <c r="E450" s="29">
        <v>142</v>
      </c>
      <c r="F450" s="30">
        <v>4.7892074198988194E-2</v>
      </c>
    </row>
    <row r="451" spans="1:6" x14ac:dyDescent="0.25">
      <c r="A451" s="13" t="s">
        <v>3</v>
      </c>
      <c r="B451" s="15">
        <v>58.38</v>
      </c>
      <c r="C451" s="29">
        <v>3833</v>
      </c>
      <c r="D451" s="29">
        <v>3675</v>
      </c>
      <c r="E451" s="29">
        <v>158</v>
      </c>
      <c r="F451" s="30">
        <v>4.1220975737020611E-2</v>
      </c>
    </row>
    <row r="452" spans="1:6" x14ac:dyDescent="0.25">
      <c r="A452" s="13" t="s">
        <v>3</v>
      </c>
      <c r="B452" s="15">
        <v>58.39</v>
      </c>
      <c r="C452" s="29">
        <v>2723</v>
      </c>
      <c r="D452" s="29">
        <v>2649</v>
      </c>
      <c r="E452" s="29">
        <v>74</v>
      </c>
      <c r="F452" s="30">
        <v>2.7175908923980904E-2</v>
      </c>
    </row>
    <row r="453" spans="1:6" x14ac:dyDescent="0.25">
      <c r="A453" s="13" t="s">
        <v>3</v>
      </c>
      <c r="B453" s="15">
        <v>58.4</v>
      </c>
      <c r="C453" s="29">
        <v>6799</v>
      </c>
      <c r="D453" s="29">
        <v>6699</v>
      </c>
      <c r="E453" s="29">
        <v>100</v>
      </c>
      <c r="F453" s="30">
        <v>1.4708045300779526E-2</v>
      </c>
    </row>
    <row r="454" spans="1:6" x14ac:dyDescent="0.25">
      <c r="A454" s="13" t="s">
        <v>3</v>
      </c>
      <c r="B454" s="15">
        <v>58.41</v>
      </c>
      <c r="C454" s="29">
        <v>2844</v>
      </c>
      <c r="D454" s="29">
        <v>2750</v>
      </c>
      <c r="E454" s="29">
        <v>94</v>
      </c>
      <c r="F454" s="30">
        <v>3.3052039381153309E-2</v>
      </c>
    </row>
    <row r="455" spans="1:6" x14ac:dyDescent="0.25">
      <c r="A455" s="13" t="s">
        <v>3</v>
      </c>
      <c r="B455" s="15">
        <v>58.42</v>
      </c>
      <c r="C455" s="29">
        <v>984</v>
      </c>
      <c r="D455" s="29">
        <v>965</v>
      </c>
      <c r="E455" s="29">
        <v>19</v>
      </c>
      <c r="F455" s="30">
        <v>1.9308943089430895E-2</v>
      </c>
    </row>
    <row r="456" spans="1:6" x14ac:dyDescent="0.25">
      <c r="A456" s="13" t="s">
        <v>3</v>
      </c>
      <c r="B456" s="15">
        <v>58.43</v>
      </c>
      <c r="C456" s="29">
        <v>1037</v>
      </c>
      <c r="D456" s="29">
        <v>995</v>
      </c>
      <c r="E456" s="29">
        <v>42</v>
      </c>
      <c r="F456" s="30">
        <v>4.0501446480231434E-2</v>
      </c>
    </row>
    <row r="457" spans="1:6" x14ac:dyDescent="0.25">
      <c r="A457" s="13" t="s">
        <v>3</v>
      </c>
      <c r="B457" s="15">
        <v>58.44</v>
      </c>
      <c r="C457" s="29">
        <v>3454</v>
      </c>
      <c r="D457" s="29">
        <v>3356</v>
      </c>
      <c r="E457" s="29">
        <v>98</v>
      </c>
      <c r="F457" s="30">
        <v>2.8372900984365953E-2</v>
      </c>
    </row>
    <row r="458" spans="1:6" x14ac:dyDescent="0.25">
      <c r="A458" s="13" t="s">
        <v>3</v>
      </c>
      <c r="B458" s="15">
        <v>58.45</v>
      </c>
      <c r="C458" s="29">
        <v>1898</v>
      </c>
      <c r="D458" s="29">
        <v>1837</v>
      </c>
      <c r="E458" s="29">
        <v>61</v>
      </c>
      <c r="F458" s="30">
        <v>3.2139093782929402E-2</v>
      </c>
    </row>
    <row r="459" spans="1:6" x14ac:dyDescent="0.25">
      <c r="A459" s="13" t="s">
        <v>3</v>
      </c>
      <c r="B459" s="15">
        <v>58.46</v>
      </c>
      <c r="C459" s="29">
        <v>2807</v>
      </c>
      <c r="D459" s="29">
        <v>2748</v>
      </c>
      <c r="E459" s="29">
        <v>59</v>
      </c>
      <c r="F459" s="30">
        <v>2.101888136800855E-2</v>
      </c>
    </row>
    <row r="460" spans="1:6" x14ac:dyDescent="0.25">
      <c r="A460" s="13" t="s">
        <v>3</v>
      </c>
      <c r="B460" s="15">
        <v>58.47</v>
      </c>
      <c r="C460" s="29">
        <v>1367</v>
      </c>
      <c r="D460" s="29">
        <v>1302</v>
      </c>
      <c r="E460" s="29">
        <v>65</v>
      </c>
      <c r="F460" s="30">
        <v>4.7549378200438919E-2</v>
      </c>
    </row>
    <row r="461" spans="1:6" x14ac:dyDescent="0.25">
      <c r="A461" s="13" t="s">
        <v>3</v>
      </c>
      <c r="B461" s="15">
        <v>58.48</v>
      </c>
      <c r="C461" s="29">
        <v>2214</v>
      </c>
      <c r="D461" s="29">
        <v>2133</v>
      </c>
      <c r="E461" s="29">
        <v>81</v>
      </c>
      <c r="F461" s="30">
        <v>3.6585365853658534E-2</v>
      </c>
    </row>
    <row r="462" spans="1:6" x14ac:dyDescent="0.25">
      <c r="A462" s="13" t="s">
        <v>3</v>
      </c>
      <c r="B462" s="15">
        <v>58.49</v>
      </c>
      <c r="C462" s="29">
        <v>2031</v>
      </c>
      <c r="D462" s="29">
        <v>1956</v>
      </c>
      <c r="E462" s="29">
        <v>75</v>
      </c>
      <c r="F462" s="30">
        <v>3.6927621861152143E-2</v>
      </c>
    </row>
    <row r="463" spans="1:6" x14ac:dyDescent="0.25">
      <c r="A463" s="13" t="s">
        <v>3</v>
      </c>
      <c r="B463" s="15">
        <v>58.5</v>
      </c>
      <c r="C463" s="29">
        <v>2347</v>
      </c>
      <c r="D463" s="29">
        <v>2262</v>
      </c>
      <c r="E463" s="29">
        <v>85</v>
      </c>
      <c r="F463" s="30">
        <v>3.6216446527481891E-2</v>
      </c>
    </row>
    <row r="464" spans="1:6" x14ac:dyDescent="0.25">
      <c r="A464" s="13" t="s">
        <v>3</v>
      </c>
      <c r="B464" s="15">
        <v>58.51</v>
      </c>
      <c r="C464" s="29">
        <v>3971</v>
      </c>
      <c r="D464" s="29">
        <v>3874</v>
      </c>
      <c r="E464" s="29">
        <v>97</v>
      </c>
      <c r="F464" s="30">
        <v>2.4427096449257113E-2</v>
      </c>
    </row>
    <row r="465" spans="1:6" x14ac:dyDescent="0.25">
      <c r="A465" s="13" t="s">
        <v>3</v>
      </c>
      <c r="B465" s="15">
        <v>58.52</v>
      </c>
      <c r="C465" s="29">
        <v>3042</v>
      </c>
      <c r="D465" s="29">
        <v>3037</v>
      </c>
      <c r="E465" s="29">
        <v>5</v>
      </c>
      <c r="F465" s="30">
        <v>1.643655489809336E-3</v>
      </c>
    </row>
    <row r="466" spans="1:6" x14ac:dyDescent="0.25">
      <c r="A466" s="13" t="s">
        <v>3</v>
      </c>
      <c r="B466" s="15">
        <v>58.53</v>
      </c>
      <c r="C466" s="29">
        <v>5104</v>
      </c>
      <c r="D466" s="29">
        <v>4953</v>
      </c>
      <c r="E466" s="29">
        <v>151</v>
      </c>
      <c r="F466" s="30">
        <v>2.9584639498432604E-2</v>
      </c>
    </row>
    <row r="467" spans="1:6" x14ac:dyDescent="0.25">
      <c r="A467" s="13" t="s">
        <v>3</v>
      </c>
      <c r="B467" s="15">
        <v>58.54</v>
      </c>
      <c r="C467" s="29">
        <v>5842</v>
      </c>
      <c r="D467" s="29">
        <v>5693</v>
      </c>
      <c r="E467" s="29">
        <v>149</v>
      </c>
      <c r="F467" s="30">
        <v>2.5504964053406368E-2</v>
      </c>
    </row>
    <row r="468" spans="1:6" x14ac:dyDescent="0.25">
      <c r="A468" s="13" t="s">
        <v>3</v>
      </c>
      <c r="B468" s="15">
        <v>58.55</v>
      </c>
      <c r="C468" s="29">
        <v>3487</v>
      </c>
      <c r="D468" s="29">
        <v>3400</v>
      </c>
      <c r="E468" s="29">
        <v>87</v>
      </c>
      <c r="F468" s="30">
        <v>2.4949813593346717E-2</v>
      </c>
    </row>
    <row r="469" spans="1:6" x14ac:dyDescent="0.25">
      <c r="A469" s="13" t="s">
        <v>3</v>
      </c>
      <c r="B469" s="15">
        <v>58.56</v>
      </c>
      <c r="C469" s="29">
        <v>2465</v>
      </c>
      <c r="D469" s="29">
        <v>2447</v>
      </c>
      <c r="E469" s="29">
        <v>18</v>
      </c>
      <c r="F469" s="30">
        <v>7.3022312373225151E-3</v>
      </c>
    </row>
    <row r="470" spans="1:6" x14ac:dyDescent="0.25">
      <c r="A470" s="13" t="s">
        <v>3</v>
      </c>
      <c r="B470" s="15">
        <v>59.02</v>
      </c>
      <c r="C470" s="29">
        <v>721</v>
      </c>
      <c r="D470" s="29">
        <v>657</v>
      </c>
      <c r="E470" s="29">
        <v>64</v>
      </c>
      <c r="F470" s="30">
        <v>8.8765603328710127E-2</v>
      </c>
    </row>
    <row r="471" spans="1:6" x14ac:dyDescent="0.25">
      <c r="A471" s="13" t="s">
        <v>3</v>
      </c>
      <c r="B471" s="15">
        <v>59.03</v>
      </c>
      <c r="C471" s="29">
        <v>872</v>
      </c>
      <c r="D471" s="29">
        <v>840</v>
      </c>
      <c r="E471" s="29">
        <v>32</v>
      </c>
      <c r="F471" s="30">
        <v>3.669724770642202E-2</v>
      </c>
    </row>
    <row r="472" spans="1:6" x14ac:dyDescent="0.25">
      <c r="A472" s="13" t="s">
        <v>3</v>
      </c>
      <c r="B472" s="15">
        <v>59.04</v>
      </c>
      <c r="C472" s="29">
        <v>595</v>
      </c>
      <c r="D472" s="29">
        <v>576</v>
      </c>
      <c r="E472" s="29">
        <v>19</v>
      </c>
      <c r="F472" s="30">
        <v>3.1932773109243695E-2</v>
      </c>
    </row>
    <row r="473" spans="1:6" x14ac:dyDescent="0.25">
      <c r="A473" s="13" t="s">
        <v>3</v>
      </c>
      <c r="B473" s="15">
        <v>59.05</v>
      </c>
      <c r="C473" s="29">
        <v>853</v>
      </c>
      <c r="D473" s="29">
        <v>809</v>
      </c>
      <c r="E473" s="29">
        <v>44</v>
      </c>
      <c r="F473" s="30">
        <v>5.1582649472450177E-2</v>
      </c>
    </row>
    <row r="474" spans="1:6" x14ac:dyDescent="0.25">
      <c r="A474" s="13" t="s">
        <v>3</v>
      </c>
      <c r="B474" s="15">
        <v>60.01</v>
      </c>
      <c r="C474" s="29">
        <v>2399</v>
      </c>
      <c r="D474" s="29">
        <v>2230</v>
      </c>
      <c r="E474" s="29">
        <v>169</v>
      </c>
      <c r="F474" s="30">
        <v>7.0446019174656108E-2</v>
      </c>
    </row>
    <row r="475" spans="1:6" x14ac:dyDescent="0.25">
      <c r="A475" s="13" t="s">
        <v>3</v>
      </c>
      <c r="B475" s="15">
        <v>61.03</v>
      </c>
      <c r="C475" s="29">
        <v>1469</v>
      </c>
      <c r="D475" s="29">
        <v>1407</v>
      </c>
      <c r="E475" s="29">
        <v>62</v>
      </c>
      <c r="F475" s="30">
        <v>4.2205582028590878E-2</v>
      </c>
    </row>
    <row r="476" spans="1:6" x14ac:dyDescent="0.25">
      <c r="A476" s="13" t="s">
        <v>3</v>
      </c>
      <c r="B476" s="15">
        <v>61.04</v>
      </c>
      <c r="C476" s="29">
        <v>2253</v>
      </c>
      <c r="D476" s="29">
        <v>2156</v>
      </c>
      <c r="E476" s="29">
        <v>97</v>
      </c>
      <c r="F476" s="30">
        <v>4.305370616955171E-2</v>
      </c>
    </row>
    <row r="477" spans="1:6" x14ac:dyDescent="0.25">
      <c r="A477" s="13" t="s">
        <v>3</v>
      </c>
      <c r="B477" s="15">
        <v>62.01</v>
      </c>
      <c r="C477" s="29">
        <v>1863</v>
      </c>
      <c r="D477" s="29">
        <v>1682</v>
      </c>
      <c r="E477" s="29">
        <v>181</v>
      </c>
      <c r="F477" s="30">
        <v>9.7155126140633388E-2</v>
      </c>
    </row>
    <row r="478" spans="1:6" x14ac:dyDescent="0.25">
      <c r="A478" s="13" t="s">
        <v>3</v>
      </c>
      <c r="B478" s="15">
        <v>62.02</v>
      </c>
      <c r="C478" s="29">
        <v>2017</v>
      </c>
      <c r="D478" s="29">
        <v>1821</v>
      </c>
      <c r="E478" s="29">
        <v>196</v>
      </c>
      <c r="F478" s="30">
        <v>9.7174020823004456E-2</v>
      </c>
    </row>
    <row r="479" spans="1:6" x14ac:dyDescent="0.25">
      <c r="A479" s="13" t="s">
        <v>3</v>
      </c>
      <c r="B479" s="15">
        <v>62.03</v>
      </c>
      <c r="C479" s="29">
        <v>1406</v>
      </c>
      <c r="D479" s="29">
        <v>1353</v>
      </c>
      <c r="E479" s="29">
        <v>53</v>
      </c>
      <c r="F479" s="30">
        <v>3.7695590327169272E-2</v>
      </c>
    </row>
    <row r="480" spans="1:6" x14ac:dyDescent="0.25">
      <c r="A480" s="13" t="s">
        <v>3</v>
      </c>
      <c r="B480" s="15">
        <v>62.04</v>
      </c>
      <c r="C480" s="29">
        <v>2774</v>
      </c>
      <c r="D480" s="29">
        <v>2657</v>
      </c>
      <c r="E480" s="29">
        <v>117</v>
      </c>
      <c r="F480" s="30">
        <v>4.2177361211247294E-2</v>
      </c>
    </row>
    <row r="481" spans="1:6" x14ac:dyDescent="0.25">
      <c r="A481" s="13" t="s">
        <v>3</v>
      </c>
      <c r="B481" s="15">
        <v>67</v>
      </c>
      <c r="C481" s="29">
        <v>576</v>
      </c>
      <c r="D481" s="29">
        <v>567</v>
      </c>
      <c r="E481" s="29">
        <v>9</v>
      </c>
      <c r="F481" s="30">
        <v>1.5625E-2</v>
      </c>
    </row>
    <row r="482" spans="1:6" x14ac:dyDescent="0.25">
      <c r="A482" s="13" t="s">
        <v>3</v>
      </c>
      <c r="B482" s="15">
        <v>68</v>
      </c>
      <c r="C482" s="29">
        <v>2548</v>
      </c>
      <c r="D482" s="29">
        <v>2340</v>
      </c>
      <c r="E482" s="29">
        <v>208</v>
      </c>
      <c r="F482" s="30">
        <v>8.1632653061224483E-2</v>
      </c>
    </row>
    <row r="483" spans="1:6" x14ac:dyDescent="0.25">
      <c r="A483" s="13" t="s">
        <v>3</v>
      </c>
      <c r="B483" s="15">
        <v>69</v>
      </c>
      <c r="C483" s="29">
        <v>866</v>
      </c>
      <c r="D483" s="29">
        <v>837</v>
      </c>
      <c r="E483" s="29">
        <v>29</v>
      </c>
      <c r="F483" s="30">
        <v>3.348729792147806E-2</v>
      </c>
    </row>
    <row r="484" spans="1:6" x14ac:dyDescent="0.25">
      <c r="A484" s="13" t="s">
        <v>3</v>
      </c>
      <c r="B484" s="15">
        <v>71</v>
      </c>
      <c r="C484" s="29">
        <v>1422</v>
      </c>
      <c r="D484" s="29">
        <v>1292</v>
      </c>
      <c r="E484" s="29">
        <v>130</v>
      </c>
      <c r="F484" s="30">
        <v>9.1420534458509145E-2</v>
      </c>
    </row>
    <row r="485" spans="1:6" x14ac:dyDescent="0.25">
      <c r="A485" s="13" t="s">
        <v>3</v>
      </c>
      <c r="B485" s="15">
        <v>72</v>
      </c>
      <c r="C485" s="29">
        <v>2103</v>
      </c>
      <c r="D485" s="29">
        <v>1900</v>
      </c>
      <c r="E485" s="29">
        <v>203</v>
      </c>
      <c r="F485" s="30">
        <v>9.6528768426058009E-2</v>
      </c>
    </row>
    <row r="486" spans="1:6" x14ac:dyDescent="0.25">
      <c r="A486" s="13" t="s">
        <v>3</v>
      </c>
      <c r="B486" s="15">
        <v>75</v>
      </c>
      <c r="C486" s="29">
        <v>632</v>
      </c>
      <c r="D486" s="29">
        <v>620</v>
      </c>
      <c r="E486" s="29">
        <v>12</v>
      </c>
      <c r="F486" s="30">
        <v>1.8987341772151899E-2</v>
      </c>
    </row>
    <row r="487" spans="1:6" x14ac:dyDescent="0.25">
      <c r="A487" s="13" t="s">
        <v>3</v>
      </c>
      <c r="B487" s="15">
        <v>76</v>
      </c>
      <c r="C487" s="29">
        <v>1733</v>
      </c>
      <c r="D487" s="29">
        <v>1643</v>
      </c>
      <c r="E487" s="29">
        <v>90</v>
      </c>
      <c r="F487" s="30">
        <v>5.1933064050778993E-2</v>
      </c>
    </row>
    <row r="488" spans="1:6" x14ac:dyDescent="0.25">
      <c r="A488" s="13" t="s">
        <v>3</v>
      </c>
      <c r="B488" s="15">
        <v>78</v>
      </c>
      <c r="C488" s="29">
        <v>1331</v>
      </c>
      <c r="D488" s="29">
        <v>1201</v>
      </c>
      <c r="E488" s="29">
        <v>130</v>
      </c>
      <c r="F488" s="30">
        <v>9.7670924117205113E-2</v>
      </c>
    </row>
  </sheetData>
  <conditionalFormatting sqref="F1">
    <cfRule type="expression" dxfId="42" priority="7">
      <formula>#REF!</formula>
    </cfRule>
  </conditionalFormatting>
  <conditionalFormatting sqref="F2:F488">
    <cfRule type="cellIs" dxfId="41" priority="5" operator="equal">
      <formula>0.056</formula>
    </cfRule>
    <cfRule type="cellIs" dxfId="40" priority="6" operator="greaterThan">
      <formula>0.056</formula>
    </cfRule>
  </conditionalFormatting>
  <conditionalFormatting sqref="F2:F488">
    <cfRule type="cellIs" dxfId="39" priority="3" operator="greaterThan">
      <formula>0.056</formula>
    </cfRule>
    <cfRule type="cellIs" dxfId="38" priority="4" operator="equal">
      <formula>0.056</formula>
    </cfRule>
  </conditionalFormatting>
  <conditionalFormatting sqref="F2:F488">
    <cfRule type="cellIs" dxfId="37" priority="1" operator="equal">
      <formula>0.056</formula>
    </cfRule>
    <cfRule type="cellIs" dxfId="36" priority="2" operator="greaterThan">
      <formula>0.056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pane ySplit="1" topLeftCell="A2" activePane="bottomLeft" state="frozen"/>
      <selection pane="bottomLeft" activeCell="H13" sqref="H13"/>
    </sheetView>
  </sheetViews>
  <sheetFormatPr defaultRowHeight="15" x14ac:dyDescent="0.25"/>
  <cols>
    <col min="3" max="3" width="12.7109375" customWidth="1"/>
    <col min="4" max="4" width="13.85546875" customWidth="1"/>
    <col min="5" max="5" width="17.140625" customWidth="1"/>
    <col min="12" max="12" width="25.85546875" customWidth="1"/>
    <col min="13" max="13" width="20.7109375" customWidth="1"/>
  </cols>
  <sheetData>
    <row r="1" spans="1:14" x14ac:dyDescent="0.25">
      <c r="A1" s="33" t="s">
        <v>19</v>
      </c>
      <c r="B1" s="34" t="s">
        <v>1</v>
      </c>
      <c r="C1" s="35" t="s">
        <v>23</v>
      </c>
      <c r="D1" s="35" t="s">
        <v>22</v>
      </c>
      <c r="E1" s="35" t="s">
        <v>21</v>
      </c>
      <c r="F1" s="36" t="s">
        <v>20</v>
      </c>
      <c r="L1" s="13" t="s">
        <v>24</v>
      </c>
      <c r="M1" s="22">
        <f>M8*N8</f>
        <v>5.8499999999999996E-2</v>
      </c>
    </row>
    <row r="2" spans="1:14" x14ac:dyDescent="0.25">
      <c r="A2" s="13" t="s">
        <v>15</v>
      </c>
      <c r="B2" s="15">
        <v>9702</v>
      </c>
      <c r="C2" s="8">
        <v>2005</v>
      </c>
      <c r="D2" s="18">
        <v>1916</v>
      </c>
      <c r="E2" s="18">
        <v>89</v>
      </c>
      <c r="F2" s="6">
        <v>4.4389027431421445E-2</v>
      </c>
    </row>
    <row r="3" spans="1:14" x14ac:dyDescent="0.25">
      <c r="L3" s="24" t="s">
        <v>27</v>
      </c>
      <c r="M3" s="24"/>
      <c r="N3" s="13"/>
    </row>
    <row r="4" spans="1:14" x14ac:dyDescent="0.25">
      <c r="L4" s="24"/>
      <c r="M4" s="28" t="s">
        <v>28</v>
      </c>
      <c r="N4" s="13"/>
    </row>
    <row r="5" spans="1:14" x14ac:dyDescent="0.25">
      <c r="L5" s="13" t="s">
        <v>23</v>
      </c>
      <c r="M5" s="20">
        <f>'[1]2018 LAUS averages'!$F$20</f>
        <v>162075000</v>
      </c>
      <c r="N5" s="13"/>
    </row>
    <row r="6" spans="1:14" x14ac:dyDescent="0.25">
      <c r="L6" s="13" t="s">
        <v>22</v>
      </c>
      <c r="M6" s="20">
        <f>'[1]2018 LAUS averages'!$G$20</f>
        <v>155761000</v>
      </c>
      <c r="N6" s="13"/>
    </row>
    <row r="7" spans="1:14" x14ac:dyDescent="0.25">
      <c r="L7" s="13" t="s">
        <v>21</v>
      </c>
      <c r="M7" s="20">
        <f>'[1]2018 LAUS averages'!$H$20</f>
        <v>6314000</v>
      </c>
      <c r="N7" s="13"/>
    </row>
    <row r="8" spans="1:14" x14ac:dyDescent="0.25">
      <c r="L8" s="13" t="s">
        <v>0</v>
      </c>
      <c r="M8" s="21">
        <f>('[1]2018 LAUS averages'!$I$20)/100</f>
        <v>3.9E-2</v>
      </c>
      <c r="N8" s="23">
        <v>1.5</v>
      </c>
    </row>
    <row r="9" spans="1:14" x14ac:dyDescent="0.25">
      <c r="N9" s="13"/>
    </row>
  </sheetData>
  <conditionalFormatting sqref="F2">
    <cfRule type="expression" dxfId="35" priority="2">
      <formula>#REF!</formula>
    </cfRule>
  </conditionalFormatting>
  <conditionalFormatting sqref="F1">
    <cfRule type="expression" dxfId="34" priority="1">
      <formula>#REF!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workbookViewId="0">
      <pane ySplit="1" topLeftCell="A44" activePane="bottomLeft" state="frozen"/>
      <selection pane="bottomLeft" activeCell="K12" sqref="K12"/>
    </sheetView>
  </sheetViews>
  <sheetFormatPr defaultRowHeight="15" x14ac:dyDescent="0.25"/>
  <cols>
    <col min="3" max="3" width="11.5703125" customWidth="1"/>
    <col min="4" max="4" width="13.28515625" customWidth="1"/>
    <col min="5" max="5" width="16.140625" customWidth="1"/>
    <col min="12" max="12" width="27.28515625" customWidth="1"/>
    <col min="13" max="13" width="19.5703125" customWidth="1"/>
  </cols>
  <sheetData>
    <row r="1" spans="1:14" x14ac:dyDescent="0.25">
      <c r="A1" s="33" t="s">
        <v>19</v>
      </c>
      <c r="B1" s="34" t="s">
        <v>1</v>
      </c>
      <c r="C1" s="35" t="s">
        <v>23</v>
      </c>
      <c r="D1" s="35" t="s">
        <v>22</v>
      </c>
      <c r="E1" s="35" t="s">
        <v>21</v>
      </c>
      <c r="F1" s="36" t="s">
        <v>20</v>
      </c>
      <c r="L1" s="13" t="s">
        <v>24</v>
      </c>
      <c r="M1" s="22">
        <f>M8*N8</f>
        <v>5.8499999999999996E-2</v>
      </c>
    </row>
    <row r="2" spans="1:14" x14ac:dyDescent="0.25">
      <c r="A2" s="13" t="s">
        <v>16</v>
      </c>
      <c r="B2" s="15">
        <v>1.01</v>
      </c>
      <c r="C2" s="29">
        <v>1850</v>
      </c>
      <c r="D2" s="29">
        <v>1743</v>
      </c>
      <c r="E2" s="29">
        <v>107</v>
      </c>
      <c r="F2" s="30">
        <v>5.7837837837837837E-2</v>
      </c>
    </row>
    <row r="3" spans="1:14" x14ac:dyDescent="0.25">
      <c r="A3" s="13" t="s">
        <v>16</v>
      </c>
      <c r="B3" s="15">
        <v>1.02</v>
      </c>
      <c r="C3" s="29">
        <v>1064</v>
      </c>
      <c r="D3" s="29">
        <v>897</v>
      </c>
      <c r="E3" s="29">
        <v>167</v>
      </c>
      <c r="F3" s="30">
        <v>0.15695488721804512</v>
      </c>
      <c r="L3" s="24" t="s">
        <v>27</v>
      </c>
      <c r="M3" s="24"/>
      <c r="N3" s="13"/>
    </row>
    <row r="4" spans="1:14" x14ac:dyDescent="0.25">
      <c r="A4" s="13" t="s">
        <v>16</v>
      </c>
      <c r="B4" s="15">
        <v>2.0099999999999998</v>
      </c>
      <c r="C4" s="29">
        <v>1773</v>
      </c>
      <c r="D4" s="29">
        <v>1702</v>
      </c>
      <c r="E4" s="29">
        <v>71</v>
      </c>
      <c r="F4" s="30">
        <v>4.0045121263395378E-2</v>
      </c>
      <c r="L4" s="24"/>
      <c r="M4" s="28" t="s">
        <v>28</v>
      </c>
      <c r="N4" s="13"/>
    </row>
    <row r="5" spans="1:14" x14ac:dyDescent="0.25">
      <c r="A5" s="13" t="s">
        <v>16</v>
      </c>
      <c r="B5" s="15">
        <v>2.02</v>
      </c>
      <c r="C5" s="29">
        <v>1773</v>
      </c>
      <c r="D5" s="29">
        <v>1675</v>
      </c>
      <c r="E5" s="29">
        <v>98</v>
      </c>
      <c r="F5" s="30">
        <v>5.5273547659334461E-2</v>
      </c>
      <c r="L5" s="13" t="s">
        <v>23</v>
      </c>
      <c r="M5" s="20">
        <f>'[1]2018 LAUS averages'!$F$20</f>
        <v>162075000</v>
      </c>
      <c r="N5" s="13"/>
    </row>
    <row r="6" spans="1:14" x14ac:dyDescent="0.25">
      <c r="A6" s="13" t="s">
        <v>16</v>
      </c>
      <c r="B6" s="15">
        <v>3</v>
      </c>
      <c r="C6" s="29">
        <v>2664</v>
      </c>
      <c r="D6" s="29">
        <v>2628</v>
      </c>
      <c r="E6" s="29">
        <v>36</v>
      </c>
      <c r="F6" s="30">
        <v>1.3513513513513514E-2</v>
      </c>
      <c r="L6" s="13" t="s">
        <v>22</v>
      </c>
      <c r="M6" s="20">
        <f>'[1]2018 LAUS averages'!$G$20</f>
        <v>155761000</v>
      </c>
      <c r="N6" s="13"/>
    </row>
    <row r="7" spans="1:14" x14ac:dyDescent="0.25">
      <c r="A7" s="13" t="s">
        <v>16</v>
      </c>
      <c r="B7" s="15">
        <v>4</v>
      </c>
      <c r="C7" s="29">
        <v>3334</v>
      </c>
      <c r="D7" s="29">
        <v>3258</v>
      </c>
      <c r="E7" s="29">
        <v>76</v>
      </c>
      <c r="F7" s="30">
        <v>2.2795440911817635E-2</v>
      </c>
      <c r="L7" s="13" t="s">
        <v>21</v>
      </c>
      <c r="M7" s="20">
        <f>'[1]2018 LAUS averages'!$H$20</f>
        <v>6314000</v>
      </c>
      <c r="N7" s="13"/>
    </row>
    <row r="8" spans="1:14" x14ac:dyDescent="0.25">
      <c r="A8" s="13" t="s">
        <v>16</v>
      </c>
      <c r="B8" s="15">
        <v>7</v>
      </c>
      <c r="C8" s="29">
        <v>3151</v>
      </c>
      <c r="D8" s="29">
        <v>3071</v>
      </c>
      <c r="E8" s="29">
        <v>80</v>
      </c>
      <c r="F8" s="30">
        <v>2.5388765471278957E-2</v>
      </c>
      <c r="L8" s="13" t="s">
        <v>0</v>
      </c>
      <c r="M8" s="21">
        <f>('[1]2018 LAUS averages'!$I$20)/100</f>
        <v>3.9E-2</v>
      </c>
      <c r="N8" s="23">
        <v>1.5</v>
      </c>
    </row>
    <row r="9" spans="1:14" x14ac:dyDescent="0.25">
      <c r="A9" s="13" t="s">
        <v>16</v>
      </c>
      <c r="B9" s="15">
        <v>9</v>
      </c>
      <c r="C9" s="29">
        <v>2385</v>
      </c>
      <c r="D9" s="29">
        <v>2234</v>
      </c>
      <c r="E9" s="29">
        <v>151</v>
      </c>
      <c r="F9" s="30">
        <v>6.3312368972746336E-2</v>
      </c>
      <c r="N9" s="13"/>
    </row>
    <row r="10" spans="1:14" x14ac:dyDescent="0.25">
      <c r="A10" s="13" t="s">
        <v>16</v>
      </c>
      <c r="B10" s="15">
        <v>10.050000000000001</v>
      </c>
      <c r="C10" s="29">
        <v>1461</v>
      </c>
      <c r="D10" s="29">
        <v>1408</v>
      </c>
      <c r="E10" s="29">
        <v>53</v>
      </c>
      <c r="F10" s="30">
        <v>3.6276522929500343E-2</v>
      </c>
    </row>
    <row r="11" spans="1:14" x14ac:dyDescent="0.25">
      <c r="A11" s="13" t="s">
        <v>16</v>
      </c>
      <c r="B11" s="15">
        <v>10.08</v>
      </c>
      <c r="C11" s="29">
        <v>2448</v>
      </c>
      <c r="D11" s="29">
        <v>2288</v>
      </c>
      <c r="E11" s="29">
        <v>160</v>
      </c>
      <c r="F11" s="30">
        <v>6.535947712418301E-2</v>
      </c>
    </row>
    <row r="12" spans="1:14" x14ac:dyDescent="0.25">
      <c r="A12" s="13" t="s">
        <v>16</v>
      </c>
      <c r="B12" s="15">
        <v>10.09</v>
      </c>
      <c r="C12" s="29">
        <v>1884</v>
      </c>
      <c r="D12" s="29">
        <v>1826</v>
      </c>
      <c r="E12" s="29">
        <v>58</v>
      </c>
      <c r="F12" s="30">
        <v>3.0785562632696391E-2</v>
      </c>
    </row>
    <row r="13" spans="1:14" x14ac:dyDescent="0.25">
      <c r="A13" s="13" t="s">
        <v>16</v>
      </c>
      <c r="B13" s="15">
        <v>10.1</v>
      </c>
      <c r="C13" s="29">
        <v>1802</v>
      </c>
      <c r="D13" s="29">
        <v>1767</v>
      </c>
      <c r="E13" s="29">
        <v>35</v>
      </c>
      <c r="F13" s="30">
        <v>1.9422863485016647E-2</v>
      </c>
    </row>
    <row r="14" spans="1:14" x14ac:dyDescent="0.25">
      <c r="A14" s="13" t="s">
        <v>16</v>
      </c>
      <c r="B14" s="15">
        <v>10.11</v>
      </c>
      <c r="C14" s="29">
        <v>1707</v>
      </c>
      <c r="D14" s="29">
        <v>1668</v>
      </c>
      <c r="E14" s="29">
        <v>39</v>
      </c>
      <c r="F14" s="30">
        <v>2.2847100175746926E-2</v>
      </c>
    </row>
    <row r="15" spans="1:14" x14ac:dyDescent="0.25">
      <c r="A15" s="13" t="s">
        <v>16</v>
      </c>
      <c r="B15" s="15">
        <v>10.119999999999999</v>
      </c>
      <c r="C15" s="29">
        <v>1826</v>
      </c>
      <c r="D15" s="29">
        <v>1809</v>
      </c>
      <c r="E15" s="29">
        <v>17</v>
      </c>
      <c r="F15" s="30">
        <v>9.3099671412924419E-3</v>
      </c>
    </row>
    <row r="16" spans="1:14" x14ac:dyDescent="0.25">
      <c r="A16" s="13" t="s">
        <v>16</v>
      </c>
      <c r="B16" s="15">
        <v>10.130000000000001</v>
      </c>
      <c r="C16" s="29">
        <v>3067</v>
      </c>
      <c r="D16" s="29">
        <v>3036</v>
      </c>
      <c r="E16" s="29">
        <v>31</v>
      </c>
      <c r="F16" s="30">
        <v>1.0107597000326051E-2</v>
      </c>
    </row>
    <row r="17" spans="1:6" x14ac:dyDescent="0.25">
      <c r="A17" s="13" t="s">
        <v>16</v>
      </c>
      <c r="B17" s="15">
        <v>10.14</v>
      </c>
      <c r="C17" s="29">
        <v>1305</v>
      </c>
      <c r="D17" s="29">
        <v>1287</v>
      </c>
      <c r="E17" s="29">
        <v>18</v>
      </c>
      <c r="F17" s="30">
        <v>1.3793103448275862E-2</v>
      </c>
    </row>
    <row r="18" spans="1:6" x14ac:dyDescent="0.25">
      <c r="A18" s="13" t="s">
        <v>16</v>
      </c>
      <c r="B18" s="15">
        <v>10.15</v>
      </c>
      <c r="C18" s="29">
        <v>2513</v>
      </c>
      <c r="D18" s="29">
        <v>2473</v>
      </c>
      <c r="E18" s="29">
        <v>40</v>
      </c>
      <c r="F18" s="30">
        <v>1.5917230401910069E-2</v>
      </c>
    </row>
    <row r="19" spans="1:6" x14ac:dyDescent="0.25">
      <c r="A19" s="13" t="s">
        <v>16</v>
      </c>
      <c r="B19" s="15">
        <v>11.01</v>
      </c>
      <c r="C19" s="29">
        <v>1613</v>
      </c>
      <c r="D19" s="29">
        <v>1557</v>
      </c>
      <c r="E19" s="29">
        <v>56</v>
      </c>
      <c r="F19" s="30">
        <v>3.47179169249845E-2</v>
      </c>
    </row>
    <row r="20" spans="1:6" x14ac:dyDescent="0.25">
      <c r="A20" s="13" t="s">
        <v>16</v>
      </c>
      <c r="B20" s="15">
        <v>11.03</v>
      </c>
      <c r="C20" s="29">
        <v>2495</v>
      </c>
      <c r="D20" s="29">
        <v>2433</v>
      </c>
      <c r="E20" s="29">
        <v>62</v>
      </c>
      <c r="F20" s="30">
        <v>2.4849699398797595E-2</v>
      </c>
    </row>
    <row r="21" spans="1:6" x14ac:dyDescent="0.25">
      <c r="A21" s="13" t="s">
        <v>16</v>
      </c>
      <c r="B21" s="15">
        <v>11.04</v>
      </c>
      <c r="C21" s="29">
        <v>2789</v>
      </c>
      <c r="D21" s="29">
        <v>2714</v>
      </c>
      <c r="E21" s="29">
        <v>75</v>
      </c>
      <c r="F21" s="30">
        <v>2.6891358910003587E-2</v>
      </c>
    </row>
    <row r="22" spans="1:6" x14ac:dyDescent="0.25">
      <c r="A22" s="13" t="s">
        <v>16</v>
      </c>
      <c r="B22" s="15">
        <v>11.05</v>
      </c>
      <c r="C22" s="29">
        <v>1999</v>
      </c>
      <c r="D22" s="29">
        <v>1960</v>
      </c>
      <c r="E22" s="29">
        <v>39</v>
      </c>
      <c r="F22" s="30">
        <v>1.950975487743872E-2</v>
      </c>
    </row>
    <row r="23" spans="1:6" x14ac:dyDescent="0.25">
      <c r="A23" s="13" t="s">
        <v>16</v>
      </c>
      <c r="B23" s="15">
        <v>12.01</v>
      </c>
      <c r="C23" s="29">
        <v>1803</v>
      </c>
      <c r="D23" s="29">
        <v>1749</v>
      </c>
      <c r="E23" s="29">
        <v>54</v>
      </c>
      <c r="F23" s="30">
        <v>2.9950083194675542E-2</v>
      </c>
    </row>
    <row r="24" spans="1:6" x14ac:dyDescent="0.25">
      <c r="A24" s="13" t="s">
        <v>16</v>
      </c>
      <c r="B24" s="15">
        <v>12.02</v>
      </c>
      <c r="C24" s="29">
        <v>3148</v>
      </c>
      <c r="D24" s="29">
        <v>2966</v>
      </c>
      <c r="E24" s="29">
        <v>182</v>
      </c>
      <c r="F24" s="30">
        <v>5.7814485387547652E-2</v>
      </c>
    </row>
    <row r="25" spans="1:6" x14ac:dyDescent="0.25">
      <c r="A25" s="13" t="s">
        <v>16</v>
      </c>
      <c r="B25" s="15">
        <v>13</v>
      </c>
      <c r="C25" s="29">
        <v>2092</v>
      </c>
      <c r="D25" s="29">
        <v>2031</v>
      </c>
      <c r="E25" s="29">
        <v>61</v>
      </c>
      <c r="F25" s="30">
        <v>2.9158699808795412E-2</v>
      </c>
    </row>
    <row r="26" spans="1:6" x14ac:dyDescent="0.25">
      <c r="A26" s="13" t="s">
        <v>16</v>
      </c>
      <c r="B26" s="15">
        <v>14</v>
      </c>
      <c r="C26" s="29">
        <v>2352</v>
      </c>
      <c r="D26" s="29">
        <v>2287</v>
      </c>
      <c r="E26" s="29">
        <v>65</v>
      </c>
      <c r="F26" s="30">
        <v>2.7636054421768707E-2</v>
      </c>
    </row>
    <row r="27" spans="1:6" x14ac:dyDescent="0.25">
      <c r="A27" s="13" t="s">
        <v>16</v>
      </c>
      <c r="B27" s="15">
        <v>15.01</v>
      </c>
      <c r="C27" s="29">
        <v>2901</v>
      </c>
      <c r="D27" s="29">
        <v>2756</v>
      </c>
      <c r="E27" s="29">
        <v>145</v>
      </c>
      <c r="F27" s="30">
        <v>4.9982764563943467E-2</v>
      </c>
    </row>
    <row r="28" spans="1:6" x14ac:dyDescent="0.25">
      <c r="A28" s="13" t="s">
        <v>16</v>
      </c>
      <c r="B28" s="15">
        <v>15.02</v>
      </c>
      <c r="C28" s="29">
        <v>2951</v>
      </c>
      <c r="D28" s="29">
        <v>2644</v>
      </c>
      <c r="E28" s="29">
        <v>307</v>
      </c>
      <c r="F28" s="30">
        <v>0.10403253134530667</v>
      </c>
    </row>
    <row r="29" spans="1:6" x14ac:dyDescent="0.25">
      <c r="A29" s="13" t="s">
        <v>16</v>
      </c>
      <c r="B29" s="15">
        <v>17.010000000000002</v>
      </c>
      <c r="C29" s="29">
        <v>2030</v>
      </c>
      <c r="D29" s="29">
        <v>1907</v>
      </c>
      <c r="E29" s="29">
        <v>123</v>
      </c>
      <c r="F29" s="30">
        <v>6.0591133004926107E-2</v>
      </c>
    </row>
    <row r="30" spans="1:6" x14ac:dyDescent="0.25">
      <c r="A30" s="13" t="s">
        <v>16</v>
      </c>
      <c r="B30" s="15">
        <v>17.02</v>
      </c>
      <c r="C30" s="29">
        <v>3167</v>
      </c>
      <c r="D30" s="29">
        <v>3008</v>
      </c>
      <c r="E30" s="29">
        <v>159</v>
      </c>
      <c r="F30" s="30">
        <v>5.0205241553520685E-2</v>
      </c>
    </row>
    <row r="31" spans="1:6" x14ac:dyDescent="0.25">
      <c r="A31" s="13" t="s">
        <v>16</v>
      </c>
      <c r="B31" s="15">
        <v>18.010000000000002</v>
      </c>
      <c r="C31" s="29">
        <v>1521</v>
      </c>
      <c r="D31" s="29">
        <v>1376</v>
      </c>
      <c r="E31" s="29">
        <v>145</v>
      </c>
      <c r="F31" s="30">
        <v>9.5332018408941482E-2</v>
      </c>
    </row>
    <row r="32" spans="1:6" x14ac:dyDescent="0.25">
      <c r="A32" s="13" t="s">
        <v>16</v>
      </c>
      <c r="B32" s="15">
        <v>18.02</v>
      </c>
      <c r="C32" s="29">
        <v>1720</v>
      </c>
      <c r="D32" s="29">
        <v>1706</v>
      </c>
      <c r="E32" s="29">
        <v>14</v>
      </c>
      <c r="F32" s="30">
        <v>8.1395348837209301E-3</v>
      </c>
    </row>
    <row r="33" spans="1:6" x14ac:dyDescent="0.25">
      <c r="A33" s="13" t="s">
        <v>16</v>
      </c>
      <c r="B33" s="15">
        <v>19.010000000000002</v>
      </c>
      <c r="C33" s="29">
        <v>2491</v>
      </c>
      <c r="D33" s="29">
        <v>2353</v>
      </c>
      <c r="E33" s="29">
        <v>138</v>
      </c>
      <c r="F33" s="30">
        <v>5.5399437976716176E-2</v>
      </c>
    </row>
    <row r="34" spans="1:6" x14ac:dyDescent="0.25">
      <c r="A34" s="13" t="s">
        <v>16</v>
      </c>
      <c r="B34" s="15">
        <v>19.02</v>
      </c>
      <c r="C34" s="29">
        <v>2838</v>
      </c>
      <c r="D34" s="29">
        <v>2749</v>
      </c>
      <c r="E34" s="29">
        <v>89</v>
      </c>
      <c r="F34" s="30">
        <v>3.1360112755461592E-2</v>
      </c>
    </row>
    <row r="35" spans="1:6" x14ac:dyDescent="0.25">
      <c r="A35" s="13" t="s">
        <v>16</v>
      </c>
      <c r="B35" s="15">
        <v>21.03</v>
      </c>
      <c r="C35" s="29">
        <v>1369</v>
      </c>
      <c r="D35" s="29">
        <v>1321</v>
      </c>
      <c r="E35" s="29">
        <v>48</v>
      </c>
      <c r="F35" s="30">
        <v>3.5062089116143169E-2</v>
      </c>
    </row>
    <row r="36" spans="1:6" x14ac:dyDescent="0.25">
      <c r="A36" s="13" t="s">
        <v>16</v>
      </c>
      <c r="B36" s="15">
        <v>21.04</v>
      </c>
      <c r="C36" s="29">
        <v>1672</v>
      </c>
      <c r="D36" s="29">
        <v>1622</v>
      </c>
      <c r="E36" s="29">
        <v>50</v>
      </c>
      <c r="F36" s="30">
        <v>2.9904306220095694E-2</v>
      </c>
    </row>
    <row r="37" spans="1:6" x14ac:dyDescent="0.25">
      <c r="A37" s="13" t="s">
        <v>16</v>
      </c>
      <c r="B37" s="15">
        <v>21.05</v>
      </c>
      <c r="C37" s="29">
        <v>3203</v>
      </c>
      <c r="D37" s="29">
        <v>3125</v>
      </c>
      <c r="E37" s="29">
        <v>78</v>
      </c>
      <c r="F37" s="30">
        <v>2.4352169840774273E-2</v>
      </c>
    </row>
    <row r="38" spans="1:6" x14ac:dyDescent="0.25">
      <c r="A38" s="13" t="s">
        <v>16</v>
      </c>
      <c r="B38" s="15">
        <v>21.06</v>
      </c>
      <c r="C38" s="29">
        <v>1821</v>
      </c>
      <c r="D38" s="29">
        <v>1757</v>
      </c>
      <c r="E38" s="29">
        <v>64</v>
      </c>
      <c r="F38" s="30">
        <v>3.5145524437122461E-2</v>
      </c>
    </row>
    <row r="39" spans="1:6" x14ac:dyDescent="0.25">
      <c r="A39" s="13" t="s">
        <v>16</v>
      </c>
      <c r="B39" s="15">
        <v>21.07</v>
      </c>
      <c r="C39" s="29">
        <v>892</v>
      </c>
      <c r="D39" s="29">
        <v>825</v>
      </c>
      <c r="E39" s="29">
        <v>67</v>
      </c>
      <c r="F39" s="30">
        <v>7.511210762331838E-2</v>
      </c>
    </row>
    <row r="40" spans="1:6" x14ac:dyDescent="0.25">
      <c r="A40" s="13" t="s">
        <v>16</v>
      </c>
      <c r="B40" s="15">
        <v>22.04</v>
      </c>
      <c r="C40" s="29">
        <v>3137</v>
      </c>
      <c r="D40" s="29">
        <v>3079</v>
      </c>
      <c r="E40" s="29">
        <v>58</v>
      </c>
      <c r="F40" s="30">
        <v>1.8489002231431302E-2</v>
      </c>
    </row>
    <row r="41" spans="1:6" x14ac:dyDescent="0.25">
      <c r="A41" s="13" t="s">
        <v>16</v>
      </c>
      <c r="B41" s="15">
        <v>22.05</v>
      </c>
      <c r="C41" s="29">
        <v>3304</v>
      </c>
      <c r="D41" s="29">
        <v>3208</v>
      </c>
      <c r="E41" s="29">
        <v>96</v>
      </c>
      <c r="F41" s="30">
        <v>2.9055690072639227E-2</v>
      </c>
    </row>
    <row r="42" spans="1:6" x14ac:dyDescent="0.25">
      <c r="A42" s="13" t="s">
        <v>16</v>
      </c>
      <c r="B42" s="15">
        <v>22.06</v>
      </c>
      <c r="C42" s="29">
        <v>3959</v>
      </c>
      <c r="D42" s="29">
        <v>3890</v>
      </c>
      <c r="E42" s="29">
        <v>69</v>
      </c>
      <c r="F42" s="30">
        <v>1.7428643596867896E-2</v>
      </c>
    </row>
    <row r="43" spans="1:6" x14ac:dyDescent="0.25">
      <c r="A43" s="13" t="s">
        <v>16</v>
      </c>
      <c r="B43" s="15">
        <v>22.07</v>
      </c>
      <c r="C43" s="29">
        <v>3119</v>
      </c>
      <c r="D43" s="29">
        <v>3071</v>
      </c>
      <c r="E43" s="29">
        <v>48</v>
      </c>
      <c r="F43" s="30">
        <v>1.5389547932029497E-2</v>
      </c>
    </row>
    <row r="44" spans="1:6" x14ac:dyDescent="0.25">
      <c r="A44" s="13" t="s">
        <v>16</v>
      </c>
      <c r="B44" s="15">
        <v>22.08</v>
      </c>
      <c r="C44" s="29">
        <v>1802</v>
      </c>
      <c r="D44" s="29">
        <v>1765</v>
      </c>
      <c r="E44" s="29">
        <v>37</v>
      </c>
      <c r="F44" s="30">
        <v>2.0532741398446172E-2</v>
      </c>
    </row>
    <row r="45" spans="1:6" x14ac:dyDescent="0.25">
      <c r="A45" s="13" t="s">
        <v>16</v>
      </c>
      <c r="B45" s="15">
        <v>22.09</v>
      </c>
      <c r="C45" s="29">
        <v>4161</v>
      </c>
      <c r="D45" s="29">
        <v>4100</v>
      </c>
      <c r="E45" s="29">
        <v>61</v>
      </c>
      <c r="F45" s="30">
        <v>1.4659937515020427E-2</v>
      </c>
    </row>
    <row r="46" spans="1:6" x14ac:dyDescent="0.25">
      <c r="A46" s="13" t="s">
        <v>16</v>
      </c>
      <c r="B46" s="15">
        <v>22.1</v>
      </c>
      <c r="C46" s="29">
        <v>1520</v>
      </c>
      <c r="D46" s="29">
        <v>1488</v>
      </c>
      <c r="E46" s="29">
        <v>32</v>
      </c>
      <c r="F46" s="30">
        <v>2.1052631578947368E-2</v>
      </c>
    </row>
    <row r="47" spans="1:6" x14ac:dyDescent="0.25">
      <c r="A47" s="13" t="s">
        <v>16</v>
      </c>
      <c r="B47" s="15">
        <v>22.11</v>
      </c>
      <c r="C47" s="29">
        <v>2162</v>
      </c>
      <c r="D47" s="29">
        <v>2018</v>
      </c>
      <c r="E47" s="29">
        <v>144</v>
      </c>
      <c r="F47" s="30">
        <v>6.66049953746531E-2</v>
      </c>
    </row>
    <row r="48" spans="1:6" x14ac:dyDescent="0.25">
      <c r="A48" s="13" t="s">
        <v>16</v>
      </c>
      <c r="B48" s="15">
        <v>22.12</v>
      </c>
      <c r="C48" s="29">
        <v>2368</v>
      </c>
      <c r="D48" s="29">
        <v>2287</v>
      </c>
      <c r="E48" s="29">
        <v>81</v>
      </c>
      <c r="F48" s="30">
        <v>3.4206081081081079E-2</v>
      </c>
    </row>
    <row r="49" spans="1:6" x14ac:dyDescent="0.25">
      <c r="A49" s="13" t="s">
        <v>16</v>
      </c>
      <c r="B49" s="15">
        <v>23.01</v>
      </c>
      <c r="C49" s="29">
        <v>2809</v>
      </c>
      <c r="D49" s="29">
        <v>2745</v>
      </c>
      <c r="E49" s="29">
        <v>64</v>
      </c>
      <c r="F49" s="30">
        <v>2.2783908864364544E-2</v>
      </c>
    </row>
    <row r="50" spans="1:6" x14ac:dyDescent="0.25">
      <c r="A50" s="13" t="s">
        <v>16</v>
      </c>
      <c r="B50" s="15">
        <v>23.02</v>
      </c>
      <c r="C50" s="29">
        <v>1215</v>
      </c>
      <c r="D50" s="29">
        <v>1170</v>
      </c>
      <c r="E50" s="29">
        <v>45</v>
      </c>
      <c r="F50" s="30">
        <v>3.7037037037037035E-2</v>
      </c>
    </row>
    <row r="51" spans="1:6" x14ac:dyDescent="0.25">
      <c r="A51" s="13" t="s">
        <v>16</v>
      </c>
      <c r="B51" s="15">
        <v>24.01</v>
      </c>
      <c r="C51" s="29">
        <v>2187</v>
      </c>
      <c r="D51" s="29">
        <v>2116</v>
      </c>
      <c r="E51" s="29">
        <v>71</v>
      </c>
      <c r="F51" s="30">
        <v>3.2464563328760861E-2</v>
      </c>
    </row>
    <row r="52" spans="1:6" x14ac:dyDescent="0.25">
      <c r="A52" s="13" t="s">
        <v>16</v>
      </c>
      <c r="B52" s="15">
        <v>24.06</v>
      </c>
      <c r="C52" s="29">
        <v>3281</v>
      </c>
      <c r="D52" s="29">
        <v>3125</v>
      </c>
      <c r="E52" s="29">
        <v>156</v>
      </c>
      <c r="F52" s="30">
        <v>4.754647973178909E-2</v>
      </c>
    </row>
    <row r="53" spans="1:6" x14ac:dyDescent="0.25">
      <c r="A53" s="13" t="s">
        <v>16</v>
      </c>
      <c r="B53" s="15">
        <v>24.07</v>
      </c>
      <c r="C53" s="29">
        <v>2816</v>
      </c>
      <c r="D53" s="29">
        <v>2604</v>
      </c>
      <c r="E53" s="29">
        <v>212</v>
      </c>
      <c r="F53" s="30">
        <v>7.5284090909090912E-2</v>
      </c>
    </row>
    <row r="54" spans="1:6" x14ac:dyDescent="0.25">
      <c r="A54" s="13" t="s">
        <v>16</v>
      </c>
      <c r="B54" s="15">
        <v>24.08</v>
      </c>
      <c r="C54" s="29">
        <v>1908</v>
      </c>
      <c r="D54" s="29">
        <v>1838</v>
      </c>
      <c r="E54" s="29">
        <v>70</v>
      </c>
      <c r="F54" s="30">
        <v>3.668763102725367E-2</v>
      </c>
    </row>
    <row r="55" spans="1:6" x14ac:dyDescent="0.25">
      <c r="A55" s="13" t="s">
        <v>16</v>
      </c>
      <c r="B55" s="15">
        <v>24.09</v>
      </c>
      <c r="C55" s="29">
        <v>2897</v>
      </c>
      <c r="D55" s="29">
        <v>2837</v>
      </c>
      <c r="E55" s="29">
        <v>60</v>
      </c>
      <c r="F55" s="30">
        <v>2.0711080428028994E-2</v>
      </c>
    </row>
    <row r="56" spans="1:6" x14ac:dyDescent="0.25">
      <c r="A56" s="13" t="s">
        <v>16</v>
      </c>
      <c r="B56" s="15">
        <v>24.1</v>
      </c>
      <c r="C56" s="29">
        <v>2625</v>
      </c>
      <c r="D56" s="29">
        <v>2499</v>
      </c>
      <c r="E56" s="29">
        <v>126</v>
      </c>
      <c r="F56" s="30">
        <v>4.8000000000000001E-2</v>
      </c>
    </row>
    <row r="57" spans="1:6" x14ac:dyDescent="0.25">
      <c r="A57" s="13" t="s">
        <v>16</v>
      </c>
      <c r="B57" s="15">
        <v>24.11</v>
      </c>
      <c r="C57" s="29">
        <v>2583</v>
      </c>
      <c r="D57" s="29">
        <v>2495</v>
      </c>
      <c r="E57" s="29">
        <v>88</v>
      </c>
      <c r="F57" s="30">
        <v>3.4068912117692605E-2</v>
      </c>
    </row>
    <row r="58" spans="1:6" x14ac:dyDescent="0.25">
      <c r="A58" s="13" t="s">
        <v>16</v>
      </c>
      <c r="B58" s="15">
        <v>24.12</v>
      </c>
      <c r="C58" s="29">
        <v>1619</v>
      </c>
      <c r="D58" s="29">
        <v>1572</v>
      </c>
      <c r="E58" s="29">
        <v>47</v>
      </c>
      <c r="F58" s="30">
        <v>2.9030265596046944E-2</v>
      </c>
    </row>
    <row r="59" spans="1:6" x14ac:dyDescent="0.25">
      <c r="A59" s="13" t="s">
        <v>16</v>
      </c>
      <c r="B59" s="15">
        <v>25</v>
      </c>
      <c r="C59" s="29">
        <v>3374</v>
      </c>
      <c r="D59" s="29">
        <v>3322</v>
      </c>
      <c r="E59" s="29">
        <v>52</v>
      </c>
      <c r="F59" s="30">
        <v>1.5411973918197985E-2</v>
      </c>
    </row>
    <row r="60" spans="1:6" x14ac:dyDescent="0.25">
      <c r="A60" s="13" t="s">
        <v>16</v>
      </c>
      <c r="B60" s="15">
        <v>26.03</v>
      </c>
      <c r="C60" s="29">
        <v>858</v>
      </c>
      <c r="D60" s="29">
        <v>813</v>
      </c>
      <c r="E60" s="29">
        <v>45</v>
      </c>
      <c r="F60" s="30">
        <v>5.2447552447552448E-2</v>
      </c>
    </row>
    <row r="61" spans="1:6" x14ac:dyDescent="0.25">
      <c r="A61" s="13" t="s">
        <v>16</v>
      </c>
      <c r="B61" s="15">
        <v>26.1</v>
      </c>
      <c r="C61" s="29">
        <v>3329</v>
      </c>
      <c r="D61" s="29">
        <v>3226</v>
      </c>
      <c r="E61" s="29">
        <v>103</v>
      </c>
      <c r="F61" s="30">
        <v>3.094022228897567E-2</v>
      </c>
    </row>
    <row r="62" spans="1:6" x14ac:dyDescent="0.25">
      <c r="A62" s="13" t="s">
        <v>16</v>
      </c>
      <c r="B62" s="15">
        <v>26.11</v>
      </c>
      <c r="C62" s="29">
        <v>3075</v>
      </c>
      <c r="D62" s="29">
        <v>2890</v>
      </c>
      <c r="E62" s="29">
        <v>185</v>
      </c>
      <c r="F62" s="30">
        <v>6.0162601626016263E-2</v>
      </c>
    </row>
    <row r="63" spans="1:6" x14ac:dyDescent="0.25">
      <c r="A63" s="13" t="s">
        <v>16</v>
      </c>
      <c r="B63" s="15">
        <v>26.12</v>
      </c>
      <c r="C63" s="29">
        <v>1977</v>
      </c>
      <c r="D63" s="29">
        <v>1903</v>
      </c>
      <c r="E63" s="29">
        <v>74</v>
      </c>
      <c r="F63" s="30">
        <v>3.7430450177035911E-2</v>
      </c>
    </row>
    <row r="64" spans="1:6" x14ac:dyDescent="0.25">
      <c r="A64" s="13" t="s">
        <v>16</v>
      </c>
      <c r="B64" s="15">
        <v>26.13</v>
      </c>
      <c r="C64" s="29">
        <v>3178</v>
      </c>
      <c r="D64" s="29">
        <v>3057</v>
      </c>
      <c r="E64" s="29">
        <v>121</v>
      </c>
      <c r="F64" s="30">
        <v>3.8074260541220893E-2</v>
      </c>
    </row>
    <row r="65" spans="1:6" x14ac:dyDescent="0.25">
      <c r="A65" s="13" t="s">
        <v>16</v>
      </c>
      <c r="B65" s="15">
        <v>26.14</v>
      </c>
      <c r="C65" s="29">
        <v>2317</v>
      </c>
      <c r="D65" s="29">
        <v>2269</v>
      </c>
      <c r="E65" s="29">
        <v>48</v>
      </c>
      <c r="F65" s="30">
        <v>2.0716443677168753E-2</v>
      </c>
    </row>
    <row r="66" spans="1:6" x14ac:dyDescent="0.25">
      <c r="A66" s="13" t="s">
        <v>16</v>
      </c>
      <c r="B66" s="15">
        <v>26.15</v>
      </c>
      <c r="C66" s="29">
        <v>2292</v>
      </c>
      <c r="D66" s="29">
        <v>2225</v>
      </c>
      <c r="E66" s="29">
        <v>67</v>
      </c>
      <c r="F66" s="30">
        <v>2.9232111692844676E-2</v>
      </c>
    </row>
    <row r="67" spans="1:6" x14ac:dyDescent="0.25">
      <c r="A67" s="13" t="s">
        <v>16</v>
      </c>
      <c r="B67" s="15">
        <v>26.16</v>
      </c>
      <c r="C67" s="29">
        <v>2651</v>
      </c>
      <c r="D67" s="29">
        <v>2601</v>
      </c>
      <c r="E67" s="29">
        <v>50</v>
      </c>
      <c r="F67" s="30">
        <v>1.886080724254998E-2</v>
      </c>
    </row>
    <row r="68" spans="1:6" x14ac:dyDescent="0.25">
      <c r="A68" s="13" t="s">
        <v>16</v>
      </c>
      <c r="B68" s="15">
        <v>26.17</v>
      </c>
      <c r="C68" s="29">
        <v>2982</v>
      </c>
      <c r="D68" s="29">
        <v>2901</v>
      </c>
      <c r="E68" s="29">
        <v>81</v>
      </c>
      <c r="F68" s="30">
        <v>2.716297786720322E-2</v>
      </c>
    </row>
    <row r="69" spans="1:6" x14ac:dyDescent="0.25">
      <c r="A69" s="13" t="s">
        <v>16</v>
      </c>
      <c r="B69" s="15">
        <v>26.18</v>
      </c>
      <c r="C69" s="29">
        <v>3152</v>
      </c>
      <c r="D69" s="29">
        <v>2898</v>
      </c>
      <c r="E69" s="29">
        <v>254</v>
      </c>
      <c r="F69" s="30">
        <v>8.0583756345177671E-2</v>
      </c>
    </row>
    <row r="70" spans="1:6" x14ac:dyDescent="0.25">
      <c r="A70" s="13" t="s">
        <v>16</v>
      </c>
      <c r="B70" s="15">
        <v>26.19</v>
      </c>
      <c r="C70" s="29">
        <v>3636</v>
      </c>
      <c r="D70" s="29">
        <v>3545</v>
      </c>
      <c r="E70" s="29">
        <v>91</v>
      </c>
      <c r="F70" s="30">
        <v>2.5027502750275026E-2</v>
      </c>
    </row>
    <row r="71" spans="1:6" x14ac:dyDescent="0.25">
      <c r="A71" s="13" t="s">
        <v>16</v>
      </c>
      <c r="B71" s="15">
        <v>27.03</v>
      </c>
      <c r="C71" s="29">
        <v>1512</v>
      </c>
      <c r="D71" s="29">
        <v>1456</v>
      </c>
      <c r="E71" s="29">
        <v>56</v>
      </c>
      <c r="F71" s="30">
        <v>3.7037037037037035E-2</v>
      </c>
    </row>
    <row r="72" spans="1:6" x14ac:dyDescent="0.25">
      <c r="A72" s="13" t="s">
        <v>16</v>
      </c>
      <c r="B72" s="15">
        <v>27.04</v>
      </c>
      <c r="C72" s="29">
        <v>2637</v>
      </c>
      <c r="D72" s="29">
        <v>2510</v>
      </c>
      <c r="E72" s="29">
        <v>127</v>
      </c>
      <c r="F72" s="30">
        <v>4.8160788775123246E-2</v>
      </c>
    </row>
    <row r="73" spans="1:6" x14ac:dyDescent="0.25">
      <c r="A73" s="13" t="s">
        <v>16</v>
      </c>
      <c r="B73" s="15">
        <v>27.05</v>
      </c>
      <c r="C73" s="29">
        <v>2539</v>
      </c>
      <c r="D73" s="29">
        <v>2456</v>
      </c>
      <c r="E73" s="29">
        <v>83</v>
      </c>
      <c r="F73" s="30">
        <v>3.2690035447026387E-2</v>
      </c>
    </row>
    <row r="74" spans="1:6" x14ac:dyDescent="0.25">
      <c r="A74" s="13" t="s">
        <v>16</v>
      </c>
      <c r="B74" s="15">
        <v>27.06</v>
      </c>
      <c r="C74" s="29">
        <v>2803</v>
      </c>
      <c r="D74" s="29">
        <v>2707</v>
      </c>
      <c r="E74" s="29">
        <v>96</v>
      </c>
      <c r="F74" s="30">
        <v>3.4249018908312522E-2</v>
      </c>
    </row>
    <row r="75" spans="1:6" x14ac:dyDescent="0.25">
      <c r="A75" s="13" t="s">
        <v>16</v>
      </c>
      <c r="B75" s="15">
        <v>27.07</v>
      </c>
      <c r="C75" s="29">
        <v>2550</v>
      </c>
      <c r="D75" s="29">
        <v>2442</v>
      </c>
      <c r="E75" s="29">
        <v>108</v>
      </c>
      <c r="F75" s="30">
        <v>4.2352941176470586E-2</v>
      </c>
    </row>
    <row r="76" spans="1:6" x14ac:dyDescent="0.25">
      <c r="A76" s="13" t="s">
        <v>16</v>
      </c>
      <c r="B76" s="15">
        <v>28.01</v>
      </c>
      <c r="C76" s="29">
        <v>2428</v>
      </c>
      <c r="D76" s="29">
        <v>2337</v>
      </c>
      <c r="E76" s="29">
        <v>91</v>
      </c>
      <c r="F76" s="30">
        <v>3.7479406919275121E-2</v>
      </c>
    </row>
    <row r="77" spans="1:6" x14ac:dyDescent="0.25">
      <c r="A77" s="13" t="s">
        <v>16</v>
      </c>
      <c r="B77" s="15">
        <v>28.02</v>
      </c>
      <c r="C77" s="29">
        <v>3132</v>
      </c>
      <c r="D77" s="29">
        <v>2972</v>
      </c>
      <c r="E77" s="29">
        <v>160</v>
      </c>
      <c r="F77" s="30">
        <v>5.108556832694764E-2</v>
      </c>
    </row>
    <row r="78" spans="1:6" x14ac:dyDescent="0.25">
      <c r="A78" s="13" t="s">
        <v>16</v>
      </c>
      <c r="B78" s="15">
        <v>29.01</v>
      </c>
      <c r="C78" s="29">
        <v>1753</v>
      </c>
      <c r="D78" s="29">
        <v>1679</v>
      </c>
      <c r="E78" s="29">
        <v>74</v>
      </c>
      <c r="F78" s="30">
        <v>4.2213348545350825E-2</v>
      </c>
    </row>
    <row r="79" spans="1:6" x14ac:dyDescent="0.25">
      <c r="A79" s="13" t="s">
        <v>16</v>
      </c>
      <c r="B79" s="15">
        <v>29.02</v>
      </c>
      <c r="C79" s="29">
        <v>2455</v>
      </c>
      <c r="D79" s="29">
        <v>2246</v>
      </c>
      <c r="E79" s="29">
        <v>209</v>
      </c>
      <c r="F79" s="30">
        <v>8.5132382892057032E-2</v>
      </c>
    </row>
    <row r="80" spans="1:6" x14ac:dyDescent="0.25">
      <c r="A80" s="13" t="s">
        <v>16</v>
      </c>
      <c r="B80" s="15">
        <v>30</v>
      </c>
      <c r="C80" s="29">
        <v>3519</v>
      </c>
      <c r="D80" s="29">
        <v>3287</v>
      </c>
      <c r="E80" s="29">
        <v>232</v>
      </c>
      <c r="F80" s="30">
        <v>6.5927820403523726E-2</v>
      </c>
    </row>
    <row r="81" spans="1:6" x14ac:dyDescent="0.25">
      <c r="A81" s="13" t="s">
        <v>16</v>
      </c>
      <c r="B81" s="15">
        <v>31.01</v>
      </c>
      <c r="C81" s="29">
        <v>2553</v>
      </c>
      <c r="D81" s="29">
        <v>2516</v>
      </c>
      <c r="E81" s="29">
        <v>37</v>
      </c>
      <c r="F81" s="30">
        <v>1.4492753623188406E-2</v>
      </c>
    </row>
    <row r="82" spans="1:6" x14ac:dyDescent="0.25">
      <c r="A82" s="13" t="s">
        <v>16</v>
      </c>
      <c r="B82" s="15">
        <v>31.05</v>
      </c>
      <c r="C82" s="29">
        <v>1313</v>
      </c>
      <c r="D82" s="29">
        <v>1240</v>
      </c>
      <c r="E82" s="29">
        <v>73</v>
      </c>
      <c r="F82" s="30">
        <v>5.5597867479055596E-2</v>
      </c>
    </row>
    <row r="83" spans="1:6" x14ac:dyDescent="0.25">
      <c r="A83" s="13" t="s">
        <v>16</v>
      </c>
      <c r="B83" s="15">
        <v>31.06</v>
      </c>
      <c r="C83" s="29">
        <v>4361</v>
      </c>
      <c r="D83" s="29">
        <v>4224</v>
      </c>
      <c r="E83" s="29">
        <v>137</v>
      </c>
      <c r="F83" s="30">
        <v>3.1414813116257739E-2</v>
      </c>
    </row>
    <row r="84" spans="1:6" x14ac:dyDescent="0.25">
      <c r="A84" s="13" t="s">
        <v>16</v>
      </c>
      <c r="B84" s="15">
        <v>31.08</v>
      </c>
      <c r="C84" s="29">
        <v>2062</v>
      </c>
      <c r="D84" s="29">
        <v>1977</v>
      </c>
      <c r="E84" s="29">
        <v>85</v>
      </c>
      <c r="F84" s="30">
        <v>4.1222114451988361E-2</v>
      </c>
    </row>
    <row r="85" spans="1:6" x14ac:dyDescent="0.25">
      <c r="A85" s="13" t="s">
        <v>16</v>
      </c>
      <c r="B85" s="15">
        <v>31.09</v>
      </c>
      <c r="C85" s="29">
        <v>1685</v>
      </c>
      <c r="D85" s="29">
        <v>1634</v>
      </c>
      <c r="E85" s="29">
        <v>51</v>
      </c>
      <c r="F85" s="30">
        <v>3.0267062314540058E-2</v>
      </c>
    </row>
    <row r="86" spans="1:6" x14ac:dyDescent="0.25">
      <c r="A86" s="13" t="s">
        <v>16</v>
      </c>
      <c r="B86" s="15">
        <v>31.1</v>
      </c>
      <c r="C86" s="29">
        <v>3589</v>
      </c>
      <c r="D86" s="29">
        <v>3464</v>
      </c>
      <c r="E86" s="29">
        <v>125</v>
      </c>
      <c r="F86" s="30">
        <v>3.4828643076065757E-2</v>
      </c>
    </row>
    <row r="87" spans="1:6" x14ac:dyDescent="0.25">
      <c r="A87" s="13" t="s">
        <v>16</v>
      </c>
      <c r="B87" s="15">
        <v>32.020000000000003</v>
      </c>
      <c r="C87" s="29">
        <v>3286</v>
      </c>
      <c r="D87" s="29">
        <v>3094</v>
      </c>
      <c r="E87" s="29">
        <v>192</v>
      </c>
      <c r="F87" s="30">
        <v>5.8429701765063909E-2</v>
      </c>
    </row>
    <row r="88" spans="1:6" x14ac:dyDescent="0.25">
      <c r="A88" s="13" t="s">
        <v>16</v>
      </c>
      <c r="B88" s="15">
        <v>32.03</v>
      </c>
      <c r="C88" s="29">
        <v>2528</v>
      </c>
      <c r="D88" s="29">
        <v>2453</v>
      </c>
      <c r="E88" s="29">
        <v>75</v>
      </c>
      <c r="F88" s="30">
        <v>2.966772151898734E-2</v>
      </c>
    </row>
    <row r="89" spans="1:6" x14ac:dyDescent="0.25">
      <c r="A89" s="13" t="s">
        <v>16</v>
      </c>
      <c r="B89" s="15">
        <v>32.04</v>
      </c>
      <c r="C89" s="29">
        <v>1148</v>
      </c>
      <c r="D89" s="29">
        <v>1096</v>
      </c>
      <c r="E89" s="29">
        <v>52</v>
      </c>
      <c r="F89" s="30">
        <v>4.5296167247386762E-2</v>
      </c>
    </row>
    <row r="90" spans="1:6" x14ac:dyDescent="0.25">
      <c r="A90" s="13" t="s">
        <v>16</v>
      </c>
      <c r="B90" s="15">
        <v>33.049999999999997</v>
      </c>
      <c r="C90" s="29">
        <v>800</v>
      </c>
      <c r="D90" s="29">
        <v>789</v>
      </c>
      <c r="E90" s="29">
        <v>11</v>
      </c>
      <c r="F90" s="30">
        <v>1.375E-2</v>
      </c>
    </row>
    <row r="91" spans="1:6" x14ac:dyDescent="0.25">
      <c r="A91" s="13" t="s">
        <v>16</v>
      </c>
      <c r="B91" s="15">
        <v>33.06</v>
      </c>
      <c r="C91" s="29">
        <v>1109</v>
      </c>
      <c r="D91" s="29">
        <v>1073</v>
      </c>
      <c r="E91" s="29">
        <v>36</v>
      </c>
      <c r="F91" s="30">
        <v>3.2461677186654644E-2</v>
      </c>
    </row>
    <row r="92" spans="1:6" x14ac:dyDescent="0.25">
      <c r="A92" s="13" t="s">
        <v>16</v>
      </c>
      <c r="B92" s="15">
        <v>33.07</v>
      </c>
      <c r="C92" s="29">
        <v>649</v>
      </c>
      <c r="D92" s="29">
        <v>641</v>
      </c>
      <c r="E92" s="29">
        <v>8</v>
      </c>
      <c r="F92" s="30">
        <v>1.2326656394453005E-2</v>
      </c>
    </row>
    <row r="93" spans="1:6" x14ac:dyDescent="0.25">
      <c r="A93" s="13" t="s">
        <v>16</v>
      </c>
      <c r="B93" s="15">
        <v>33.08</v>
      </c>
      <c r="C93" s="29">
        <v>1215</v>
      </c>
      <c r="D93" s="29">
        <v>1205</v>
      </c>
      <c r="E93" s="29">
        <v>10</v>
      </c>
      <c r="F93" s="30">
        <v>8.23045267489712E-3</v>
      </c>
    </row>
    <row r="94" spans="1:6" x14ac:dyDescent="0.25">
      <c r="A94" s="13" t="s">
        <v>16</v>
      </c>
      <c r="B94" s="15">
        <v>33.090000000000003</v>
      </c>
      <c r="C94" s="29">
        <v>1226</v>
      </c>
      <c r="D94" s="29">
        <v>1190</v>
      </c>
      <c r="E94" s="29">
        <v>36</v>
      </c>
      <c r="F94" s="30">
        <v>2.936378466557912E-2</v>
      </c>
    </row>
    <row r="95" spans="1:6" x14ac:dyDescent="0.25">
      <c r="A95" s="13" t="s">
        <v>16</v>
      </c>
      <c r="B95" s="15">
        <v>35.01</v>
      </c>
      <c r="C95" s="29">
        <v>1931</v>
      </c>
      <c r="D95" s="29">
        <v>1866</v>
      </c>
      <c r="E95" s="29">
        <v>65</v>
      </c>
      <c r="F95" s="30">
        <v>3.3661315380631794E-2</v>
      </c>
    </row>
    <row r="96" spans="1:6" x14ac:dyDescent="0.25">
      <c r="A96" s="13" t="s">
        <v>16</v>
      </c>
      <c r="B96" s="15">
        <v>35.03</v>
      </c>
      <c r="C96" s="29">
        <v>2580</v>
      </c>
      <c r="D96" s="29">
        <v>2530</v>
      </c>
      <c r="E96" s="29">
        <v>50</v>
      </c>
      <c r="F96" s="30">
        <v>1.937984496124031E-2</v>
      </c>
    </row>
    <row r="97" spans="1:6" x14ac:dyDescent="0.25">
      <c r="A97" s="13" t="s">
        <v>16</v>
      </c>
      <c r="B97" s="15">
        <v>35.04</v>
      </c>
      <c r="C97" s="29">
        <v>4254</v>
      </c>
      <c r="D97" s="29">
        <v>4203</v>
      </c>
      <c r="E97" s="29">
        <v>51</v>
      </c>
      <c r="F97" s="30">
        <v>1.1988716502115656E-2</v>
      </c>
    </row>
    <row r="98" spans="1:6" x14ac:dyDescent="0.25">
      <c r="A98" s="13" t="s">
        <v>16</v>
      </c>
      <c r="B98" s="15">
        <v>35.07</v>
      </c>
      <c r="C98" s="29">
        <v>2599</v>
      </c>
      <c r="D98" s="29">
        <v>2575</v>
      </c>
      <c r="E98" s="29">
        <v>24</v>
      </c>
      <c r="F98" s="30">
        <v>9.2343208926510198E-3</v>
      </c>
    </row>
    <row r="99" spans="1:6" x14ac:dyDescent="0.25">
      <c r="A99" s="13" t="s">
        <v>16</v>
      </c>
      <c r="B99" s="15">
        <v>35.08</v>
      </c>
      <c r="C99" s="29">
        <v>1865</v>
      </c>
      <c r="D99" s="29">
        <v>1796</v>
      </c>
      <c r="E99" s="29">
        <v>69</v>
      </c>
      <c r="F99" s="30">
        <v>3.6997319034852545E-2</v>
      </c>
    </row>
    <row r="100" spans="1:6" x14ac:dyDescent="0.25">
      <c r="A100" s="13" t="s">
        <v>16</v>
      </c>
      <c r="B100" s="15">
        <v>35.090000000000003</v>
      </c>
      <c r="C100" s="29">
        <v>3269</v>
      </c>
      <c r="D100" s="29">
        <v>3182</v>
      </c>
      <c r="E100" s="29">
        <v>87</v>
      </c>
      <c r="F100" s="30">
        <v>2.6613643315998775E-2</v>
      </c>
    </row>
    <row r="101" spans="1:6" x14ac:dyDescent="0.25">
      <c r="A101" s="13" t="s">
        <v>16</v>
      </c>
      <c r="B101" s="15">
        <v>35.1</v>
      </c>
      <c r="C101" s="29">
        <v>2100</v>
      </c>
      <c r="D101" s="29">
        <v>2036</v>
      </c>
      <c r="E101" s="29">
        <v>64</v>
      </c>
      <c r="F101" s="30">
        <v>3.0476190476190476E-2</v>
      </c>
    </row>
    <row r="102" spans="1:6" x14ac:dyDescent="0.25">
      <c r="A102" s="13" t="s">
        <v>16</v>
      </c>
      <c r="B102" s="15">
        <v>35.11</v>
      </c>
      <c r="C102" s="29">
        <v>2851</v>
      </c>
      <c r="D102" s="29">
        <v>2804</v>
      </c>
      <c r="E102" s="29">
        <v>47</v>
      </c>
      <c r="F102" s="30">
        <v>1.6485443703963522E-2</v>
      </c>
    </row>
    <row r="103" spans="1:6" x14ac:dyDescent="0.25">
      <c r="A103" s="13" t="s">
        <v>16</v>
      </c>
      <c r="B103" s="15">
        <v>35.119999999999997</v>
      </c>
      <c r="C103" s="29">
        <v>2575</v>
      </c>
      <c r="D103" s="29">
        <v>2471</v>
      </c>
      <c r="E103" s="29">
        <v>104</v>
      </c>
      <c r="F103" s="30">
        <v>4.0388349514563104E-2</v>
      </c>
    </row>
    <row r="104" spans="1:6" x14ac:dyDescent="0.25">
      <c r="A104" s="13" t="s">
        <v>16</v>
      </c>
      <c r="B104" s="15">
        <v>35.130000000000003</v>
      </c>
      <c r="C104" s="29">
        <v>1965</v>
      </c>
      <c r="D104" s="29">
        <v>1920</v>
      </c>
      <c r="E104" s="29">
        <v>45</v>
      </c>
      <c r="F104" s="30">
        <v>2.2900763358778626E-2</v>
      </c>
    </row>
    <row r="105" spans="1:6" x14ac:dyDescent="0.25">
      <c r="A105" s="13" t="s">
        <v>16</v>
      </c>
      <c r="B105" s="15">
        <v>35.14</v>
      </c>
      <c r="C105" s="29">
        <v>1595</v>
      </c>
      <c r="D105" s="29">
        <v>1536</v>
      </c>
      <c r="E105" s="29">
        <v>59</v>
      </c>
      <c r="F105" s="30">
        <v>3.6990595611285267E-2</v>
      </c>
    </row>
    <row r="106" spans="1:6" x14ac:dyDescent="0.25">
      <c r="A106" s="13" t="s">
        <v>16</v>
      </c>
      <c r="B106" s="15">
        <v>35.15</v>
      </c>
      <c r="C106" s="29">
        <v>3757</v>
      </c>
      <c r="D106" s="29">
        <v>3595</v>
      </c>
      <c r="E106" s="29">
        <v>162</v>
      </c>
      <c r="F106" s="30">
        <v>4.3119510247537927E-2</v>
      </c>
    </row>
    <row r="107" spans="1:6" x14ac:dyDescent="0.25">
      <c r="A107" s="13" t="s">
        <v>16</v>
      </c>
      <c r="B107" s="15">
        <v>9402</v>
      </c>
      <c r="C107" s="29">
        <v>648</v>
      </c>
      <c r="D107" s="29">
        <v>570</v>
      </c>
      <c r="E107" s="29">
        <v>78</v>
      </c>
      <c r="F107" s="30">
        <v>0.12037037037037036</v>
      </c>
    </row>
    <row r="108" spans="1:6" x14ac:dyDescent="0.25">
      <c r="A108" s="13" t="s">
        <v>16</v>
      </c>
      <c r="B108" s="15">
        <v>9800</v>
      </c>
      <c r="C108" s="29">
        <v>0</v>
      </c>
      <c r="D108" s="29">
        <v>0</v>
      </c>
      <c r="E108" s="29">
        <v>0</v>
      </c>
      <c r="F108" s="30">
        <v>0</v>
      </c>
    </row>
    <row r="109" spans="1:6" x14ac:dyDescent="0.25">
      <c r="A109" s="13" t="s">
        <v>16</v>
      </c>
      <c r="B109" s="15">
        <v>9801</v>
      </c>
      <c r="C109" s="29">
        <v>0</v>
      </c>
      <c r="D109" s="29">
        <v>0</v>
      </c>
      <c r="E109" s="29">
        <v>0</v>
      </c>
      <c r="F109" s="30">
        <v>0</v>
      </c>
    </row>
    <row r="110" spans="1:6" x14ac:dyDescent="0.25">
      <c r="A110" s="13" t="s">
        <v>16</v>
      </c>
      <c r="B110" s="15">
        <v>9802</v>
      </c>
      <c r="C110" s="29">
        <v>0</v>
      </c>
      <c r="D110" s="29">
        <v>0</v>
      </c>
      <c r="E110" s="29">
        <v>0</v>
      </c>
      <c r="F110" s="30">
        <v>0</v>
      </c>
    </row>
    <row r="111" spans="1:6" x14ac:dyDescent="0.25">
      <c r="A111" s="13" t="s">
        <v>16</v>
      </c>
      <c r="B111" s="15">
        <v>9803</v>
      </c>
      <c r="C111" s="29">
        <v>0</v>
      </c>
      <c r="D111" s="29">
        <v>0</v>
      </c>
      <c r="E111" s="29">
        <v>0</v>
      </c>
      <c r="F111" s="30">
        <v>0</v>
      </c>
    </row>
    <row r="112" spans="1:6" x14ac:dyDescent="0.25">
      <c r="A112" s="13" t="s">
        <v>16</v>
      </c>
      <c r="B112" s="15">
        <v>9900</v>
      </c>
      <c r="C112" s="29">
        <v>0</v>
      </c>
      <c r="D112" s="29">
        <v>0</v>
      </c>
      <c r="E112" s="29">
        <v>0</v>
      </c>
      <c r="F112" s="30">
        <v>0</v>
      </c>
    </row>
    <row r="113" spans="1:6" x14ac:dyDescent="0.25">
      <c r="A113" s="13" t="s">
        <v>16</v>
      </c>
      <c r="B113" s="15">
        <v>9901</v>
      </c>
      <c r="C113" s="29">
        <v>0</v>
      </c>
      <c r="D113" s="29">
        <v>0</v>
      </c>
      <c r="E113" s="29">
        <v>0</v>
      </c>
      <c r="F113" s="30">
        <v>0</v>
      </c>
    </row>
  </sheetData>
  <conditionalFormatting sqref="F1">
    <cfRule type="expression" dxfId="33" priority="3">
      <formula>#REF!</formula>
    </cfRule>
  </conditionalFormatting>
  <conditionalFormatting sqref="F2:F113">
    <cfRule type="cellIs" dxfId="32" priority="1" operator="equal">
      <formula>0.056</formula>
    </cfRule>
    <cfRule type="cellIs" dxfId="31" priority="2" operator="greaterThan">
      <formula>0.056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workbookViewId="0">
      <pane ySplit="1" topLeftCell="A2" activePane="bottomLeft" state="frozen"/>
      <selection pane="bottomLeft" activeCell="L28" sqref="L28"/>
    </sheetView>
  </sheetViews>
  <sheetFormatPr defaultRowHeight="15" x14ac:dyDescent="0.25"/>
  <cols>
    <col min="1" max="1" width="11.7109375" customWidth="1"/>
    <col min="2" max="2" width="7.5703125" customWidth="1"/>
    <col min="3" max="3" width="11.140625" customWidth="1"/>
    <col min="4" max="4" width="12.28515625" customWidth="1"/>
    <col min="5" max="5" width="15" customWidth="1"/>
    <col min="6" max="6" width="6.140625" customWidth="1"/>
    <col min="12" max="12" width="28.28515625" customWidth="1"/>
    <col min="13" max="13" width="19.85546875" customWidth="1"/>
  </cols>
  <sheetData>
    <row r="1" spans="1:14" x14ac:dyDescent="0.25">
      <c r="A1" s="2" t="s">
        <v>19</v>
      </c>
      <c r="B1" s="10" t="s">
        <v>1</v>
      </c>
      <c r="C1" s="31" t="s">
        <v>23</v>
      </c>
      <c r="D1" s="31" t="s">
        <v>22</v>
      </c>
      <c r="E1" s="31" t="s">
        <v>21</v>
      </c>
      <c r="F1" s="32" t="s">
        <v>20</v>
      </c>
      <c r="L1" s="13" t="s">
        <v>24</v>
      </c>
      <c r="M1" s="22">
        <f>M8*N8</f>
        <v>5.8499999999999996E-2</v>
      </c>
    </row>
    <row r="2" spans="1:14" x14ac:dyDescent="0.25">
      <c r="A2" s="13" t="s">
        <v>2</v>
      </c>
      <c r="B2" s="15">
        <v>9501</v>
      </c>
      <c r="C2" s="29">
        <v>1225</v>
      </c>
      <c r="D2" s="29">
        <v>1159</v>
      </c>
      <c r="E2" s="29">
        <v>66</v>
      </c>
      <c r="F2" s="30">
        <v>5.3877551020408164E-2</v>
      </c>
    </row>
    <row r="3" spans="1:14" x14ac:dyDescent="0.25">
      <c r="A3" s="13" t="s">
        <v>2</v>
      </c>
      <c r="B3" s="15">
        <v>9503.01</v>
      </c>
      <c r="C3" s="29">
        <v>1681</v>
      </c>
      <c r="D3" s="29">
        <v>1550</v>
      </c>
      <c r="E3" s="29">
        <v>131</v>
      </c>
      <c r="F3" s="14">
        <v>7.7929803688280785E-2</v>
      </c>
      <c r="L3" s="24" t="s">
        <v>27</v>
      </c>
      <c r="M3" s="24"/>
      <c r="N3" s="13"/>
    </row>
    <row r="4" spans="1:14" x14ac:dyDescent="0.25">
      <c r="A4" s="13" t="s">
        <v>2</v>
      </c>
      <c r="B4" s="15">
        <v>9503.02</v>
      </c>
      <c r="C4" s="29">
        <v>2438</v>
      </c>
      <c r="D4" s="29">
        <v>2380</v>
      </c>
      <c r="E4" s="29">
        <v>58</v>
      </c>
      <c r="F4" s="30">
        <v>2.3789991796554551E-2</v>
      </c>
      <c r="L4" s="24"/>
      <c r="M4" s="28" t="s">
        <v>28</v>
      </c>
      <c r="N4" s="13"/>
    </row>
    <row r="5" spans="1:14" x14ac:dyDescent="0.25">
      <c r="A5" s="13" t="s">
        <v>2</v>
      </c>
      <c r="B5" s="15">
        <v>9504</v>
      </c>
      <c r="C5" s="29">
        <v>387</v>
      </c>
      <c r="D5" s="29">
        <v>375</v>
      </c>
      <c r="E5" s="29">
        <v>12</v>
      </c>
      <c r="F5" s="30">
        <v>3.1007751937984496E-2</v>
      </c>
      <c r="L5" s="13" t="s">
        <v>23</v>
      </c>
      <c r="M5" s="20">
        <f>'[1]2018 LAUS averages'!$F$20</f>
        <v>162075000</v>
      </c>
      <c r="N5" s="13"/>
    </row>
    <row r="6" spans="1:14" x14ac:dyDescent="0.25">
      <c r="A6" s="13" t="s">
        <v>2</v>
      </c>
      <c r="B6" s="15">
        <v>9505</v>
      </c>
      <c r="C6" s="29">
        <v>720</v>
      </c>
      <c r="D6" s="29">
        <v>676</v>
      </c>
      <c r="E6" s="29">
        <v>44</v>
      </c>
      <c r="F6" s="14">
        <v>6.1111111111111109E-2</v>
      </c>
      <c r="L6" s="13" t="s">
        <v>22</v>
      </c>
      <c r="M6" s="20">
        <f>'[1]2018 LAUS averages'!$G$20</f>
        <v>155761000</v>
      </c>
      <c r="N6" s="13"/>
    </row>
    <row r="7" spans="1:14" x14ac:dyDescent="0.25">
      <c r="A7" s="13" t="s">
        <v>2</v>
      </c>
      <c r="B7" s="15">
        <v>9506</v>
      </c>
      <c r="C7" s="29">
        <v>2181</v>
      </c>
      <c r="D7" s="29">
        <v>2153</v>
      </c>
      <c r="E7" s="29">
        <v>28</v>
      </c>
      <c r="F7" s="30">
        <v>1.2838147638697846E-2</v>
      </c>
      <c r="L7" s="13" t="s">
        <v>21</v>
      </c>
      <c r="M7" s="20">
        <f>'[1]2018 LAUS averages'!$H$20</f>
        <v>6314000</v>
      </c>
      <c r="N7" s="13"/>
    </row>
    <row r="8" spans="1:14" x14ac:dyDescent="0.25">
      <c r="A8" s="13" t="s">
        <v>2</v>
      </c>
      <c r="B8" s="15">
        <v>9507</v>
      </c>
      <c r="C8" s="29">
        <v>2583</v>
      </c>
      <c r="D8" s="29">
        <v>2485</v>
      </c>
      <c r="E8" s="29">
        <v>98</v>
      </c>
      <c r="F8" s="30">
        <v>3.7940379403794036E-2</v>
      </c>
      <c r="L8" s="13" t="s">
        <v>0</v>
      </c>
      <c r="M8" s="21">
        <f>('[1]2018 LAUS averages'!$I$20)/100</f>
        <v>3.9E-2</v>
      </c>
      <c r="N8" s="23">
        <v>1.5</v>
      </c>
    </row>
    <row r="9" spans="1:14" x14ac:dyDescent="0.25">
      <c r="N9" s="13"/>
    </row>
    <row r="10" spans="1:14" x14ac:dyDescent="0.25">
      <c r="A10" s="13" t="s">
        <v>4</v>
      </c>
      <c r="B10" s="15">
        <v>10</v>
      </c>
      <c r="C10" s="29">
        <v>1319</v>
      </c>
      <c r="D10" s="29">
        <v>1291</v>
      </c>
      <c r="E10" s="29">
        <v>28</v>
      </c>
      <c r="F10" s="30">
        <v>2.1228203184230479E-2</v>
      </c>
    </row>
    <row r="11" spans="1:14" x14ac:dyDescent="0.25">
      <c r="A11" s="13" t="s">
        <v>4</v>
      </c>
      <c r="B11" s="15">
        <v>11</v>
      </c>
      <c r="C11" s="29">
        <v>3320</v>
      </c>
      <c r="D11" s="29">
        <v>3223</v>
      </c>
      <c r="E11" s="29">
        <v>97</v>
      </c>
      <c r="F11" s="30">
        <v>2.9216867469879518E-2</v>
      </c>
      <c r="H11" s="16" t="s">
        <v>26</v>
      </c>
      <c r="I11" s="16"/>
      <c r="J11" s="17"/>
      <c r="K11" s="17"/>
      <c r="L11" s="17"/>
      <c r="M11" s="16"/>
    </row>
    <row r="12" spans="1:14" x14ac:dyDescent="0.25">
      <c r="A12" s="13" t="s">
        <v>4</v>
      </c>
      <c r="B12" s="15">
        <v>12</v>
      </c>
      <c r="C12" s="29">
        <v>1319</v>
      </c>
      <c r="D12" s="29">
        <v>1288</v>
      </c>
      <c r="E12" s="29">
        <v>31</v>
      </c>
      <c r="F12" s="30">
        <v>2.3502653525398029E-2</v>
      </c>
      <c r="H12" s="26" t="s">
        <v>25</v>
      </c>
      <c r="I12" s="27"/>
      <c r="J12" s="27"/>
      <c r="K12" s="27"/>
      <c r="L12" s="27"/>
      <c r="M12" s="27"/>
    </row>
    <row r="13" spans="1:14" x14ac:dyDescent="0.25">
      <c r="A13" s="13" t="s">
        <v>4</v>
      </c>
      <c r="B13" s="15">
        <v>13</v>
      </c>
      <c r="C13" s="29">
        <v>681</v>
      </c>
      <c r="D13" s="29">
        <v>629</v>
      </c>
      <c r="E13" s="29">
        <v>52</v>
      </c>
      <c r="F13" s="30">
        <v>7.63582966226138E-2</v>
      </c>
      <c r="H13" s="27"/>
      <c r="I13" s="27"/>
      <c r="J13" s="27"/>
      <c r="K13" s="27"/>
      <c r="L13" s="27"/>
      <c r="M13" s="27"/>
    </row>
    <row r="14" spans="1:14" x14ac:dyDescent="0.25">
      <c r="A14" s="13" t="s">
        <v>4</v>
      </c>
      <c r="B14" s="15">
        <v>14</v>
      </c>
      <c r="C14" s="29">
        <v>1232</v>
      </c>
      <c r="D14" s="29">
        <v>1161</v>
      </c>
      <c r="E14" s="29">
        <v>71</v>
      </c>
      <c r="F14" s="30">
        <v>5.7629870129870128E-2</v>
      </c>
      <c r="H14" s="27"/>
      <c r="I14" s="27"/>
      <c r="J14" s="27"/>
      <c r="K14" s="27"/>
      <c r="L14" s="27"/>
      <c r="M14" s="27"/>
    </row>
    <row r="15" spans="1:14" x14ac:dyDescent="0.25">
      <c r="A15" s="13" t="s">
        <v>4</v>
      </c>
      <c r="B15" s="15">
        <v>15</v>
      </c>
      <c r="C15" s="29">
        <v>2763</v>
      </c>
      <c r="D15" s="29">
        <v>2600</v>
      </c>
      <c r="E15" s="29">
        <v>163</v>
      </c>
      <c r="F15" s="30">
        <v>5.8993847267462901E-2</v>
      </c>
      <c r="H15" s="27"/>
      <c r="I15" s="27"/>
      <c r="J15" s="27"/>
      <c r="K15" s="27"/>
      <c r="L15" s="27"/>
      <c r="M15" s="27"/>
    </row>
    <row r="16" spans="1:14" x14ac:dyDescent="0.25">
      <c r="A16" s="13" t="s">
        <v>4</v>
      </c>
      <c r="B16" s="15">
        <v>16</v>
      </c>
      <c r="C16" s="29">
        <v>517</v>
      </c>
      <c r="D16" s="29">
        <v>501</v>
      </c>
      <c r="E16" s="29">
        <v>16</v>
      </c>
      <c r="F16" s="30">
        <v>3.0947775628626693E-2</v>
      </c>
      <c r="H16" s="27"/>
      <c r="I16" s="27"/>
      <c r="J16" s="27"/>
      <c r="K16" s="27"/>
      <c r="L16" s="27"/>
      <c r="M16" s="27"/>
    </row>
    <row r="17" spans="1:7" x14ac:dyDescent="0.25">
      <c r="A17" s="13" t="s">
        <v>4</v>
      </c>
      <c r="B17" s="15">
        <v>17</v>
      </c>
      <c r="C17" s="29">
        <v>1109</v>
      </c>
      <c r="D17" s="29">
        <v>1078</v>
      </c>
      <c r="E17" s="29">
        <v>31</v>
      </c>
      <c r="F17" s="30">
        <v>2.7953110910730387E-2</v>
      </c>
    </row>
    <row r="18" spans="1:7" x14ac:dyDescent="0.25">
      <c r="A18" s="13" t="s">
        <v>4</v>
      </c>
      <c r="B18" s="15">
        <v>18</v>
      </c>
      <c r="C18" s="29">
        <v>1241</v>
      </c>
      <c r="D18" s="29">
        <v>1224</v>
      </c>
      <c r="E18" s="29">
        <v>17</v>
      </c>
      <c r="F18" s="30">
        <v>1.3698630136986301E-2</v>
      </c>
    </row>
    <row r="19" spans="1:7" x14ac:dyDescent="0.25">
      <c r="A19" s="13" t="s">
        <v>4</v>
      </c>
      <c r="B19" s="15">
        <v>19</v>
      </c>
      <c r="C19" s="29">
        <v>596</v>
      </c>
      <c r="D19" s="29">
        <v>547</v>
      </c>
      <c r="E19" s="29">
        <v>49</v>
      </c>
      <c r="F19" s="30">
        <v>8.2214765100671147E-2</v>
      </c>
    </row>
    <row r="20" spans="1:7" x14ac:dyDescent="0.25">
      <c r="A20" s="13" t="s">
        <v>4</v>
      </c>
      <c r="B20" s="15">
        <v>20</v>
      </c>
      <c r="C20" s="29">
        <v>1757</v>
      </c>
      <c r="D20" s="29">
        <v>1604</v>
      </c>
      <c r="E20" s="29">
        <v>153</v>
      </c>
      <c r="F20" s="30">
        <v>8.7080250426863973E-2</v>
      </c>
    </row>
    <row r="21" spans="1:7" x14ac:dyDescent="0.25">
      <c r="A21" s="13" t="s">
        <v>4</v>
      </c>
      <c r="B21" s="15">
        <v>21</v>
      </c>
      <c r="C21" s="29">
        <v>1232</v>
      </c>
      <c r="D21" s="29">
        <v>1204</v>
      </c>
      <c r="E21" s="29">
        <v>28</v>
      </c>
      <c r="F21" s="30">
        <v>2.2727272727272728E-2</v>
      </c>
    </row>
    <row r="22" spans="1:7" x14ac:dyDescent="0.25">
      <c r="A22" s="13" t="s">
        <v>4</v>
      </c>
      <c r="B22" s="15">
        <v>22</v>
      </c>
      <c r="C22" s="29">
        <v>2830</v>
      </c>
      <c r="D22" s="29">
        <v>2771</v>
      </c>
      <c r="E22" s="29">
        <v>59</v>
      </c>
      <c r="F22" s="30">
        <v>2.0848056537102474E-2</v>
      </c>
    </row>
    <row r="23" spans="1:7" x14ac:dyDescent="0.25">
      <c r="A23" s="13" t="s">
        <v>4</v>
      </c>
      <c r="B23" s="15">
        <v>23</v>
      </c>
      <c r="C23" s="29">
        <v>1597</v>
      </c>
      <c r="D23" s="29">
        <v>1537</v>
      </c>
      <c r="E23" s="29">
        <v>60</v>
      </c>
      <c r="F23" s="30">
        <v>3.7570444583594237E-2</v>
      </c>
    </row>
    <row r="24" spans="1:7" x14ac:dyDescent="0.25">
      <c r="A24" s="13" t="s">
        <v>4</v>
      </c>
      <c r="B24" s="15">
        <v>24</v>
      </c>
      <c r="C24" s="29">
        <v>650</v>
      </c>
      <c r="D24" s="29">
        <v>595</v>
      </c>
      <c r="E24" s="29">
        <v>55</v>
      </c>
      <c r="F24" s="30">
        <v>8.461538461538462E-2</v>
      </c>
    </row>
    <row r="25" spans="1:7" x14ac:dyDescent="0.25">
      <c r="A25" s="13" t="s">
        <v>4</v>
      </c>
      <c r="B25" s="15">
        <v>25</v>
      </c>
      <c r="C25" s="29">
        <v>721</v>
      </c>
      <c r="D25" s="29">
        <v>637</v>
      </c>
      <c r="E25" s="29">
        <v>84</v>
      </c>
      <c r="F25" s="30">
        <v>0.11650485436893204</v>
      </c>
    </row>
    <row r="26" spans="1:7" x14ac:dyDescent="0.25">
      <c r="A26" s="13" t="s">
        <v>4</v>
      </c>
      <c r="B26" s="15">
        <v>9900</v>
      </c>
      <c r="C26" s="29">
        <v>0</v>
      </c>
      <c r="D26" s="29">
        <v>0</v>
      </c>
      <c r="E26" s="29">
        <v>0</v>
      </c>
      <c r="F26" s="30">
        <v>0</v>
      </c>
    </row>
    <row r="28" spans="1:7" x14ac:dyDescent="0.25">
      <c r="A28" s="13" t="s">
        <v>8</v>
      </c>
      <c r="B28" s="15">
        <v>9502</v>
      </c>
      <c r="C28" s="29">
        <v>964</v>
      </c>
      <c r="D28" s="29">
        <v>929</v>
      </c>
      <c r="E28" s="29">
        <v>35</v>
      </c>
      <c r="F28" s="30">
        <v>3.6307053941908717E-2</v>
      </c>
      <c r="G28" s="3"/>
    </row>
    <row r="29" spans="1:7" x14ac:dyDescent="0.25">
      <c r="A29" s="13" t="s">
        <v>8</v>
      </c>
      <c r="B29" s="15">
        <v>9507.01</v>
      </c>
      <c r="C29" s="29">
        <v>4295</v>
      </c>
      <c r="D29" s="29">
        <v>4177</v>
      </c>
      <c r="E29" s="29">
        <v>118</v>
      </c>
      <c r="F29" s="30">
        <v>2.7473806752037252E-2</v>
      </c>
      <c r="G29" s="3"/>
    </row>
    <row r="30" spans="1:7" x14ac:dyDescent="0.25">
      <c r="A30" s="13" t="s">
        <v>8</v>
      </c>
      <c r="B30" s="15">
        <v>9507.02</v>
      </c>
      <c r="C30" s="29">
        <v>2959</v>
      </c>
      <c r="D30" s="29">
        <v>2862</v>
      </c>
      <c r="E30" s="29">
        <v>97</v>
      </c>
      <c r="F30" s="30">
        <v>3.2781345049003041E-2</v>
      </c>
      <c r="G30" s="3"/>
    </row>
    <row r="31" spans="1:7" x14ac:dyDescent="0.25">
      <c r="A31" s="13" t="s">
        <v>8</v>
      </c>
      <c r="B31" s="15">
        <v>9508</v>
      </c>
      <c r="C31" s="29">
        <v>829</v>
      </c>
      <c r="D31" s="29">
        <v>814</v>
      </c>
      <c r="E31" s="29">
        <v>15</v>
      </c>
      <c r="F31" s="30">
        <v>1.8094089264173704E-2</v>
      </c>
      <c r="G31" s="3"/>
    </row>
    <row r="32" spans="1:7" x14ac:dyDescent="0.25">
      <c r="A32" s="13" t="s">
        <v>8</v>
      </c>
      <c r="B32" s="15">
        <v>9509</v>
      </c>
      <c r="C32" s="29">
        <v>1084</v>
      </c>
      <c r="D32" s="29">
        <v>1054</v>
      </c>
      <c r="E32" s="29">
        <v>30</v>
      </c>
      <c r="F32" s="30">
        <v>2.7675276752767528E-2</v>
      </c>
      <c r="G32" s="3"/>
    </row>
    <row r="33" spans="1:7" x14ac:dyDescent="0.25">
      <c r="A33" s="13" t="s">
        <v>8</v>
      </c>
      <c r="B33" s="15">
        <v>9510</v>
      </c>
      <c r="C33" s="29">
        <v>889</v>
      </c>
      <c r="D33" s="29">
        <v>815</v>
      </c>
      <c r="E33" s="29">
        <v>74</v>
      </c>
      <c r="F33" s="30">
        <v>8.3239595050618675E-2</v>
      </c>
      <c r="G33" s="3"/>
    </row>
    <row r="34" spans="1:7" x14ac:dyDescent="0.25">
      <c r="A34" s="13" t="s">
        <v>8</v>
      </c>
      <c r="B34" s="15">
        <v>9512.01</v>
      </c>
      <c r="C34" s="29">
        <v>2594</v>
      </c>
      <c r="D34" s="29">
        <v>2548</v>
      </c>
      <c r="E34" s="29">
        <v>46</v>
      </c>
      <c r="F34" s="30">
        <v>1.7733230531996914E-2</v>
      </c>
      <c r="G34" s="3"/>
    </row>
    <row r="35" spans="1:7" x14ac:dyDescent="0.25">
      <c r="A35" s="13" t="s">
        <v>8</v>
      </c>
      <c r="B35" s="15">
        <v>9512.02</v>
      </c>
      <c r="C35" s="29">
        <v>1635</v>
      </c>
      <c r="D35" s="29">
        <v>1531</v>
      </c>
      <c r="E35" s="29">
        <v>104</v>
      </c>
      <c r="F35" s="30">
        <v>6.3608562691131493E-2</v>
      </c>
      <c r="G35" s="3"/>
    </row>
    <row r="36" spans="1:7" x14ac:dyDescent="0.25">
      <c r="A36" s="13" t="s">
        <v>8</v>
      </c>
      <c r="B36" s="15">
        <v>9513</v>
      </c>
      <c r="C36" s="29">
        <v>1273</v>
      </c>
      <c r="D36" s="29">
        <v>1242</v>
      </c>
      <c r="E36" s="29">
        <v>31</v>
      </c>
      <c r="F36" s="30">
        <v>2.4351924587588374E-2</v>
      </c>
      <c r="G36" s="3"/>
    </row>
    <row r="37" spans="1:7" x14ac:dyDescent="0.25">
      <c r="A37" s="13" t="s">
        <v>8</v>
      </c>
      <c r="B37" s="15">
        <v>9514.01</v>
      </c>
      <c r="C37" s="29">
        <v>2384</v>
      </c>
      <c r="D37" s="29">
        <v>2356</v>
      </c>
      <c r="E37" s="29">
        <v>28</v>
      </c>
      <c r="F37" s="30">
        <v>1.1744966442953021E-2</v>
      </c>
      <c r="G37" s="3"/>
    </row>
    <row r="38" spans="1:7" x14ac:dyDescent="0.25">
      <c r="A38" s="13" t="s">
        <v>8</v>
      </c>
      <c r="B38" s="15">
        <v>9514.02</v>
      </c>
      <c r="C38" s="29">
        <v>3383</v>
      </c>
      <c r="D38" s="29">
        <v>3343</v>
      </c>
      <c r="E38" s="29">
        <v>40</v>
      </c>
      <c r="F38" s="30">
        <v>1.182382500738989E-2</v>
      </c>
      <c r="G38" s="3"/>
    </row>
    <row r="39" spans="1:7" x14ac:dyDescent="0.25">
      <c r="A39" s="13" t="s">
        <v>8</v>
      </c>
      <c r="B39" s="15">
        <v>9515</v>
      </c>
      <c r="C39" s="29">
        <v>2407</v>
      </c>
      <c r="D39" s="29">
        <v>2370</v>
      </c>
      <c r="E39" s="29">
        <v>37</v>
      </c>
      <c r="F39" s="30">
        <v>1.5371832156211051E-2</v>
      </c>
      <c r="G39" s="3"/>
    </row>
    <row r="40" spans="1:7" x14ac:dyDescent="0.25">
      <c r="A40" s="13" t="s">
        <v>8</v>
      </c>
      <c r="B40" s="15">
        <v>9516</v>
      </c>
      <c r="C40" s="29">
        <v>1088</v>
      </c>
      <c r="D40" s="29">
        <v>991</v>
      </c>
      <c r="E40" s="29">
        <v>97</v>
      </c>
      <c r="F40" s="30">
        <v>8.9154411764705885E-2</v>
      </c>
      <c r="G40" s="3"/>
    </row>
    <row r="41" spans="1:7" x14ac:dyDescent="0.25">
      <c r="A41" s="13" t="s">
        <v>8</v>
      </c>
      <c r="B41" s="15">
        <v>9517</v>
      </c>
      <c r="C41" s="29">
        <v>1365</v>
      </c>
      <c r="D41" s="29">
        <v>1228</v>
      </c>
      <c r="E41" s="29">
        <v>137</v>
      </c>
      <c r="F41" s="30">
        <v>0.10036630036630037</v>
      </c>
      <c r="G41" s="3"/>
    </row>
    <row r="42" spans="1:7" x14ac:dyDescent="0.25">
      <c r="A42" s="13"/>
      <c r="B42" s="13"/>
      <c r="C42" s="13"/>
      <c r="D42" s="13"/>
      <c r="E42" s="13"/>
      <c r="F42" s="13"/>
      <c r="G42" s="3"/>
    </row>
    <row r="43" spans="1:7" x14ac:dyDescent="0.25">
      <c r="A43" s="13" t="s">
        <v>6</v>
      </c>
      <c r="B43" s="15">
        <v>1</v>
      </c>
      <c r="C43" s="29">
        <v>1035</v>
      </c>
      <c r="D43" s="29">
        <v>1035</v>
      </c>
      <c r="E43" s="29">
        <v>0</v>
      </c>
      <c r="F43" s="30">
        <v>0</v>
      </c>
    </row>
    <row r="44" spans="1:7" s="13" customFormat="1" x14ac:dyDescent="0.25">
      <c r="B44" s="15"/>
      <c r="C44" s="19"/>
      <c r="D44" s="18"/>
      <c r="E44" s="18"/>
      <c r="F44" s="6"/>
    </row>
    <row r="45" spans="1:7" x14ac:dyDescent="0.25">
      <c r="A45" s="13" t="s">
        <v>7</v>
      </c>
      <c r="B45" s="15">
        <v>105</v>
      </c>
      <c r="C45" s="29">
        <v>3040</v>
      </c>
      <c r="D45" s="29">
        <v>2919</v>
      </c>
      <c r="E45" s="29">
        <v>121</v>
      </c>
      <c r="F45" s="30">
        <v>3.9802631578947367E-2</v>
      </c>
      <c r="G45" s="3"/>
    </row>
    <row r="46" spans="1:7" x14ac:dyDescent="0.25">
      <c r="A46" s="13" t="s">
        <v>7</v>
      </c>
      <c r="B46" s="15">
        <v>106</v>
      </c>
      <c r="C46" s="29">
        <v>1078</v>
      </c>
      <c r="D46" s="29">
        <v>1049</v>
      </c>
      <c r="E46" s="29">
        <v>29</v>
      </c>
      <c r="F46" s="30">
        <v>2.6901669758812616E-2</v>
      </c>
      <c r="G46" s="3"/>
    </row>
    <row r="47" spans="1:7" x14ac:dyDescent="0.25">
      <c r="A47" s="13" t="s">
        <v>7</v>
      </c>
      <c r="B47" s="15">
        <v>107.01</v>
      </c>
      <c r="C47" s="29">
        <v>2258</v>
      </c>
      <c r="D47" s="29">
        <v>2180</v>
      </c>
      <c r="E47" s="29">
        <v>78</v>
      </c>
      <c r="F47" s="30">
        <v>3.454384410983171E-2</v>
      </c>
      <c r="G47" s="3"/>
    </row>
    <row r="48" spans="1:7" x14ac:dyDescent="0.25">
      <c r="A48" s="13" t="s">
        <v>7</v>
      </c>
      <c r="B48" s="15">
        <v>107.02</v>
      </c>
      <c r="C48" s="29">
        <v>1794</v>
      </c>
      <c r="D48" s="29">
        <v>1746</v>
      </c>
      <c r="E48" s="29">
        <v>48</v>
      </c>
      <c r="F48" s="30">
        <v>2.6755852842809364E-2</v>
      </c>
      <c r="G48" s="3"/>
    </row>
    <row r="49" spans="1:6" x14ac:dyDescent="0.25">
      <c r="A49" s="2"/>
      <c r="B49" s="10"/>
      <c r="C49" s="5"/>
      <c r="D49" s="6"/>
      <c r="E49" s="3"/>
      <c r="F49" s="3"/>
    </row>
    <row r="50" spans="1:6" x14ac:dyDescent="0.25">
      <c r="A50" s="13" t="s">
        <v>9</v>
      </c>
      <c r="B50" s="15">
        <v>3</v>
      </c>
      <c r="C50" s="29">
        <v>3151</v>
      </c>
      <c r="D50" s="29">
        <v>3034</v>
      </c>
      <c r="E50" s="29">
        <v>117</v>
      </c>
      <c r="F50" s="30">
        <v>3.7131069501745474E-2</v>
      </c>
    </row>
    <row r="51" spans="1:6" x14ac:dyDescent="0.25">
      <c r="A51" s="2"/>
      <c r="B51" s="10"/>
      <c r="C51" s="3"/>
      <c r="D51" s="6"/>
      <c r="E51" s="3"/>
      <c r="F51" s="3"/>
    </row>
    <row r="52" spans="1:6" x14ac:dyDescent="0.25">
      <c r="A52" s="13" t="s">
        <v>10</v>
      </c>
      <c r="B52" s="15">
        <v>9501</v>
      </c>
      <c r="C52" s="29">
        <v>1123</v>
      </c>
      <c r="D52" s="29">
        <v>1066</v>
      </c>
      <c r="E52" s="29">
        <v>57</v>
      </c>
      <c r="F52" s="30">
        <v>5.0756901157613533E-2</v>
      </c>
    </row>
    <row r="53" spans="1:6" x14ac:dyDescent="0.25">
      <c r="A53" s="13" t="s">
        <v>10</v>
      </c>
      <c r="B53" s="15">
        <v>9502</v>
      </c>
      <c r="C53" s="29">
        <v>965</v>
      </c>
      <c r="D53" s="29">
        <v>929</v>
      </c>
      <c r="E53" s="29">
        <v>36</v>
      </c>
      <c r="F53" s="30">
        <v>3.7305699481865282E-2</v>
      </c>
    </row>
    <row r="54" spans="1:6" x14ac:dyDescent="0.25">
      <c r="A54" s="2"/>
      <c r="B54" s="10"/>
      <c r="C54" s="5"/>
      <c r="D54" s="6"/>
      <c r="E54" s="3"/>
      <c r="F54" s="3"/>
    </row>
    <row r="55" spans="1:6" x14ac:dyDescent="0.25">
      <c r="A55" s="13" t="s">
        <v>11</v>
      </c>
      <c r="B55" s="15">
        <v>9601.01</v>
      </c>
      <c r="C55" s="29">
        <v>5032</v>
      </c>
      <c r="D55" s="29">
        <v>4823</v>
      </c>
      <c r="E55" s="29">
        <v>209</v>
      </c>
      <c r="F55" s="30">
        <v>4.153418124006359E-2</v>
      </c>
    </row>
    <row r="56" spans="1:6" x14ac:dyDescent="0.25">
      <c r="A56" s="13" t="s">
        <v>11</v>
      </c>
      <c r="B56" s="15">
        <v>9601.02</v>
      </c>
      <c r="C56" s="29">
        <v>3154</v>
      </c>
      <c r="D56" s="29">
        <v>2930</v>
      </c>
      <c r="E56" s="29">
        <v>224</v>
      </c>
      <c r="F56" s="30">
        <v>7.1020925808497143E-2</v>
      </c>
    </row>
    <row r="57" spans="1:6" x14ac:dyDescent="0.25">
      <c r="A57" s="13" t="s">
        <v>11</v>
      </c>
      <c r="B57" s="15">
        <v>9601.0300000000007</v>
      </c>
      <c r="C57" s="29">
        <v>664</v>
      </c>
      <c r="D57" s="29">
        <v>639</v>
      </c>
      <c r="E57" s="29">
        <v>25</v>
      </c>
      <c r="F57" s="30">
        <v>3.7650602409638557E-2</v>
      </c>
    </row>
    <row r="58" spans="1:6" x14ac:dyDescent="0.25">
      <c r="A58" s="13" t="s">
        <v>11</v>
      </c>
      <c r="B58" s="15">
        <v>9602.01</v>
      </c>
      <c r="C58" s="29">
        <v>1474</v>
      </c>
      <c r="D58" s="29">
        <v>1347</v>
      </c>
      <c r="E58" s="29">
        <v>127</v>
      </c>
      <c r="F58" s="30">
        <v>8.6160108548168246E-2</v>
      </c>
    </row>
    <row r="59" spans="1:6" x14ac:dyDescent="0.25">
      <c r="A59" s="13" t="s">
        <v>11</v>
      </c>
      <c r="B59" s="15">
        <v>9602.02</v>
      </c>
      <c r="C59" s="29">
        <v>1009</v>
      </c>
      <c r="D59" s="29">
        <v>934</v>
      </c>
      <c r="E59" s="29">
        <v>75</v>
      </c>
      <c r="F59" s="30">
        <v>7.4331020812685833E-2</v>
      </c>
    </row>
    <row r="60" spans="1:6" x14ac:dyDescent="0.25">
      <c r="A60" s="13" t="s">
        <v>11</v>
      </c>
      <c r="B60" s="15">
        <v>9603.01</v>
      </c>
      <c r="C60" s="29">
        <v>731</v>
      </c>
      <c r="D60" s="29">
        <v>695</v>
      </c>
      <c r="E60" s="29">
        <v>36</v>
      </c>
      <c r="F60" s="30">
        <v>4.9247606019151846E-2</v>
      </c>
    </row>
    <row r="61" spans="1:6" x14ac:dyDescent="0.25">
      <c r="A61" s="13" t="s">
        <v>11</v>
      </c>
      <c r="B61" s="15">
        <v>9603.02</v>
      </c>
      <c r="C61" s="29">
        <v>4778</v>
      </c>
      <c r="D61" s="29">
        <v>4545</v>
      </c>
      <c r="E61" s="29">
        <v>233</v>
      </c>
      <c r="F61" s="30">
        <v>4.8765173712850565E-2</v>
      </c>
    </row>
    <row r="62" spans="1:6" x14ac:dyDescent="0.25">
      <c r="A62" s="13" t="s">
        <v>11</v>
      </c>
      <c r="B62" s="15">
        <v>9603.0300000000007</v>
      </c>
      <c r="C62" s="29">
        <v>2223</v>
      </c>
      <c r="D62" s="29">
        <v>2138</v>
      </c>
      <c r="E62" s="29">
        <v>85</v>
      </c>
      <c r="F62" s="30">
        <v>3.8236617183985605E-2</v>
      </c>
    </row>
    <row r="63" spans="1:6" x14ac:dyDescent="0.25">
      <c r="A63" s="13" t="s">
        <v>11</v>
      </c>
      <c r="B63" s="15">
        <v>9608</v>
      </c>
      <c r="C63" s="29">
        <v>1475</v>
      </c>
      <c r="D63" s="29">
        <v>1412</v>
      </c>
      <c r="E63" s="29">
        <v>63</v>
      </c>
      <c r="F63" s="30">
        <v>4.2711864406779661E-2</v>
      </c>
    </row>
    <row r="64" spans="1:6" x14ac:dyDescent="0.25">
      <c r="A64" s="13" t="s">
        <v>11</v>
      </c>
      <c r="B64" s="15">
        <v>9609</v>
      </c>
      <c r="C64" s="29">
        <v>1928</v>
      </c>
      <c r="D64" s="29">
        <v>1792</v>
      </c>
      <c r="E64" s="29">
        <v>136</v>
      </c>
      <c r="F64" s="30">
        <v>7.0539419087136929E-2</v>
      </c>
    </row>
    <row r="66" spans="1:6" x14ac:dyDescent="0.25">
      <c r="A66" s="13" t="s">
        <v>12</v>
      </c>
      <c r="B66" s="15">
        <v>9707</v>
      </c>
      <c r="C66" s="29">
        <v>1244</v>
      </c>
      <c r="D66" s="29">
        <v>1181</v>
      </c>
      <c r="E66" s="29">
        <v>63</v>
      </c>
      <c r="F66" s="30">
        <v>5.0643086816720258E-2</v>
      </c>
    </row>
    <row r="67" spans="1:6" x14ac:dyDescent="0.25">
      <c r="A67" s="13" t="s">
        <v>12</v>
      </c>
      <c r="B67" s="15">
        <v>9708</v>
      </c>
      <c r="C67" s="29">
        <v>685</v>
      </c>
      <c r="D67" s="29">
        <v>642</v>
      </c>
      <c r="E67" s="29">
        <v>43</v>
      </c>
      <c r="F67" s="30">
        <v>6.2773722627737227E-2</v>
      </c>
    </row>
    <row r="68" spans="1:6" x14ac:dyDescent="0.25">
      <c r="A68" s="2"/>
      <c r="B68" s="10"/>
      <c r="C68" s="5"/>
      <c r="D68" s="6"/>
      <c r="E68" s="3"/>
      <c r="F68" s="3"/>
    </row>
    <row r="69" spans="1:6" x14ac:dyDescent="0.25">
      <c r="A69" s="13" t="s">
        <v>13</v>
      </c>
      <c r="B69" s="15">
        <v>9601</v>
      </c>
      <c r="C69" s="29">
        <v>1604</v>
      </c>
      <c r="D69" s="29">
        <v>1575</v>
      </c>
      <c r="E69" s="29">
        <v>29</v>
      </c>
      <c r="F69" s="30">
        <v>1.8079800498753119E-2</v>
      </c>
    </row>
    <row r="70" spans="1:6" x14ac:dyDescent="0.25">
      <c r="A70" s="13" t="s">
        <v>13</v>
      </c>
      <c r="B70" s="15">
        <v>9602</v>
      </c>
      <c r="C70" s="29">
        <v>1300</v>
      </c>
      <c r="D70" s="29">
        <v>1205</v>
      </c>
      <c r="E70" s="29">
        <v>95</v>
      </c>
      <c r="F70" s="30">
        <v>7.3076923076923081E-2</v>
      </c>
    </row>
    <row r="71" spans="1:6" x14ac:dyDescent="0.25">
      <c r="A71" s="13" t="s">
        <v>13</v>
      </c>
      <c r="B71" s="15">
        <v>9603</v>
      </c>
      <c r="C71" s="29">
        <v>883</v>
      </c>
      <c r="D71" s="29">
        <v>848</v>
      </c>
      <c r="E71" s="29">
        <v>35</v>
      </c>
      <c r="F71" s="30">
        <v>3.9637599093997736E-2</v>
      </c>
    </row>
    <row r="72" spans="1:6" x14ac:dyDescent="0.25">
      <c r="A72" s="13" t="s">
        <v>13</v>
      </c>
      <c r="B72" s="15">
        <v>9604.01</v>
      </c>
      <c r="C72" s="29">
        <v>1637</v>
      </c>
      <c r="D72" s="29">
        <v>1502</v>
      </c>
      <c r="E72" s="29">
        <v>135</v>
      </c>
      <c r="F72" s="30">
        <v>8.2467929138668294E-2</v>
      </c>
    </row>
    <row r="73" spans="1:6" x14ac:dyDescent="0.25">
      <c r="A73" s="13" t="s">
        <v>13</v>
      </c>
      <c r="B73" s="15">
        <v>9604.02</v>
      </c>
      <c r="C73" s="29">
        <v>1533</v>
      </c>
      <c r="D73" s="29">
        <v>1509</v>
      </c>
      <c r="E73" s="29">
        <v>24</v>
      </c>
      <c r="F73" s="30">
        <v>1.5655577299412915E-2</v>
      </c>
    </row>
    <row r="74" spans="1:6" x14ac:dyDescent="0.25">
      <c r="A74" s="13" t="s">
        <v>13</v>
      </c>
      <c r="B74" s="15">
        <v>9604.0300000000007</v>
      </c>
      <c r="C74" s="29">
        <v>2214</v>
      </c>
      <c r="D74" s="29">
        <v>1942</v>
      </c>
      <c r="E74" s="29">
        <v>272</v>
      </c>
      <c r="F74" s="30">
        <v>0.12285456187895212</v>
      </c>
    </row>
    <row r="75" spans="1:6" x14ac:dyDescent="0.25">
      <c r="A75" s="13" t="s">
        <v>13</v>
      </c>
      <c r="B75" s="15">
        <v>9604.0400000000009</v>
      </c>
      <c r="C75" s="29">
        <v>3217</v>
      </c>
      <c r="D75" s="29">
        <v>3046</v>
      </c>
      <c r="E75" s="29">
        <v>171</v>
      </c>
      <c r="F75" s="30">
        <v>5.3155113459745107E-2</v>
      </c>
    </row>
    <row r="76" spans="1:6" x14ac:dyDescent="0.25">
      <c r="A76" s="13" t="s">
        <v>13</v>
      </c>
      <c r="B76" s="15">
        <v>9604.0499999999993</v>
      </c>
      <c r="C76" s="29">
        <v>1330</v>
      </c>
      <c r="D76" s="29">
        <v>1219</v>
      </c>
      <c r="E76" s="29">
        <v>111</v>
      </c>
      <c r="F76" s="30">
        <v>8.3458646616541357E-2</v>
      </c>
    </row>
    <row r="77" spans="1:6" x14ac:dyDescent="0.25">
      <c r="A77" s="13" t="s">
        <v>13</v>
      </c>
      <c r="B77" s="15">
        <v>9604.06</v>
      </c>
      <c r="C77" s="29">
        <v>3085</v>
      </c>
      <c r="D77" s="29">
        <v>2996</v>
      </c>
      <c r="E77" s="29">
        <v>89</v>
      </c>
      <c r="F77" s="30">
        <v>2.8849270664505672E-2</v>
      </c>
    </row>
    <row r="78" spans="1:6" x14ac:dyDescent="0.25">
      <c r="A78" s="13" t="s">
        <v>13</v>
      </c>
      <c r="B78" s="15">
        <v>9805</v>
      </c>
      <c r="C78" s="29">
        <v>0</v>
      </c>
      <c r="D78" s="29">
        <v>0</v>
      </c>
      <c r="E78" s="29">
        <v>0</v>
      </c>
      <c r="F78" s="30">
        <v>0</v>
      </c>
    </row>
    <row r="79" spans="1:6" x14ac:dyDescent="0.25">
      <c r="A79" s="2"/>
      <c r="B79" s="10"/>
      <c r="C79" s="5"/>
      <c r="D79" s="6"/>
      <c r="E79" s="3"/>
      <c r="F79" s="3"/>
    </row>
    <row r="80" spans="1:6" x14ac:dyDescent="0.25">
      <c r="A80" s="13" t="s">
        <v>14</v>
      </c>
      <c r="B80" s="15">
        <v>9601</v>
      </c>
      <c r="C80" s="29">
        <v>2586</v>
      </c>
      <c r="D80" s="29">
        <v>2480</v>
      </c>
      <c r="E80" s="29">
        <v>106</v>
      </c>
      <c r="F80" s="30">
        <v>4.0989945862335654E-2</v>
      </c>
    </row>
    <row r="82" spans="1:6" x14ac:dyDescent="0.25">
      <c r="A82" s="13" t="s">
        <v>17</v>
      </c>
      <c r="B82" s="15">
        <v>9701</v>
      </c>
      <c r="C82" s="29">
        <v>835</v>
      </c>
      <c r="D82" s="29">
        <v>810</v>
      </c>
      <c r="E82" s="29">
        <v>25</v>
      </c>
      <c r="F82" s="30">
        <v>2.9940119760479042E-2</v>
      </c>
    </row>
    <row r="83" spans="1:6" x14ac:dyDescent="0.25">
      <c r="A83" s="13" t="s">
        <v>17</v>
      </c>
      <c r="B83" s="15">
        <v>9702</v>
      </c>
      <c r="C83" s="29">
        <v>2617</v>
      </c>
      <c r="D83" s="29">
        <v>2545</v>
      </c>
      <c r="E83" s="29">
        <v>72</v>
      </c>
      <c r="F83" s="30">
        <v>2.7512418800152847E-2</v>
      </c>
    </row>
    <row r="84" spans="1:6" x14ac:dyDescent="0.25">
      <c r="A84" s="13" t="s">
        <v>17</v>
      </c>
      <c r="B84" s="15">
        <v>9703</v>
      </c>
      <c r="C84" s="29">
        <v>1152</v>
      </c>
      <c r="D84" s="29">
        <v>1079</v>
      </c>
      <c r="E84" s="29">
        <v>73</v>
      </c>
      <c r="F84" s="30">
        <v>6.3368055555555552E-2</v>
      </c>
    </row>
  </sheetData>
  <mergeCells count="1">
    <mergeCell ref="H12:M16"/>
  </mergeCells>
  <conditionalFormatting sqref="F49 F51 F54">
    <cfRule type="expression" dxfId="30" priority="43">
      <formula>#REF!</formula>
    </cfRule>
  </conditionalFormatting>
  <conditionalFormatting sqref="F68 F79 F44">
    <cfRule type="expression" dxfId="29" priority="42">
      <formula>#REF!</formula>
    </cfRule>
  </conditionalFormatting>
  <conditionalFormatting sqref="F1">
    <cfRule type="expression" dxfId="28" priority="29">
      <formula>#REF!</formula>
    </cfRule>
  </conditionalFormatting>
  <conditionalFormatting sqref="F2:F8">
    <cfRule type="cellIs" dxfId="27" priority="27" operator="greaterThan">
      <formula>0.056</formula>
    </cfRule>
    <cfRule type="cellIs" dxfId="26" priority="28" operator="equal">
      <formula>0.056</formula>
    </cfRule>
  </conditionalFormatting>
  <conditionalFormatting sqref="F2:F8">
    <cfRule type="cellIs" dxfId="25" priority="25" operator="equal">
      <formula>0.056</formula>
    </cfRule>
    <cfRule type="cellIs" dxfId="24" priority="26" operator="greaterThan">
      <formula>0.056</formula>
    </cfRule>
  </conditionalFormatting>
  <conditionalFormatting sqref="F10:F26">
    <cfRule type="cellIs" dxfId="23" priority="23" operator="greaterThan">
      <formula>0.056</formula>
    </cfRule>
    <cfRule type="cellIs" dxfId="22" priority="24" operator="equal">
      <formula>0.056</formula>
    </cfRule>
  </conditionalFormatting>
  <conditionalFormatting sqref="F10:F26">
    <cfRule type="cellIs" dxfId="21" priority="21" operator="equal">
      <formula>0.056</formula>
    </cfRule>
    <cfRule type="cellIs" dxfId="20" priority="22" operator="greaterThan">
      <formula>0.056</formula>
    </cfRule>
  </conditionalFormatting>
  <conditionalFormatting sqref="F28:F41">
    <cfRule type="cellIs" dxfId="19" priority="19" operator="equal">
      <formula>0.056</formula>
    </cfRule>
    <cfRule type="cellIs" dxfId="18" priority="20" operator="greaterThan">
      <formula>0.056</formula>
    </cfRule>
  </conditionalFormatting>
  <conditionalFormatting sqref="F43">
    <cfRule type="cellIs" dxfId="17" priority="17" operator="equal">
      <formula>0.056</formula>
    </cfRule>
    <cfRule type="cellIs" dxfId="16" priority="18" operator="greaterThan">
      <formula>0.056</formula>
    </cfRule>
  </conditionalFormatting>
  <conditionalFormatting sqref="F82:F84">
    <cfRule type="cellIs" dxfId="15" priority="1" operator="equal">
      <formula>0.056</formula>
    </cfRule>
    <cfRule type="cellIs" dxfId="14" priority="2" operator="greaterThan">
      <formula>0.056</formula>
    </cfRule>
  </conditionalFormatting>
  <conditionalFormatting sqref="F45:F48">
    <cfRule type="cellIs" dxfId="13" priority="15" operator="equal">
      <formula>0.056</formula>
    </cfRule>
    <cfRule type="cellIs" dxfId="12" priority="16" operator="greaterThan">
      <formula>0.056</formula>
    </cfRule>
  </conditionalFormatting>
  <conditionalFormatting sqref="F50">
    <cfRule type="cellIs" dxfId="11" priority="13" operator="equal">
      <formula>0.056</formula>
    </cfRule>
    <cfRule type="cellIs" dxfId="10" priority="14" operator="greaterThan">
      <formula>0.056</formula>
    </cfRule>
  </conditionalFormatting>
  <conditionalFormatting sqref="F52:F53">
    <cfRule type="cellIs" dxfId="9" priority="11" operator="equal">
      <formula>0.056</formula>
    </cfRule>
    <cfRule type="cellIs" dxfId="8" priority="12" operator="greaterThan">
      <formula>0.056</formula>
    </cfRule>
  </conditionalFormatting>
  <conditionalFormatting sqref="F55:F64">
    <cfRule type="cellIs" dxfId="7" priority="9" operator="equal">
      <formula>0.056</formula>
    </cfRule>
    <cfRule type="cellIs" dxfId="6" priority="10" operator="greaterThan">
      <formula>0.056</formula>
    </cfRule>
  </conditionalFormatting>
  <conditionalFormatting sqref="F66:F67">
    <cfRule type="cellIs" dxfId="5" priority="7" operator="equal">
      <formula>0.056</formula>
    </cfRule>
    <cfRule type="cellIs" dxfId="4" priority="8" operator="greaterThan">
      <formula>0.056</formula>
    </cfRule>
  </conditionalFormatting>
  <conditionalFormatting sqref="F69:F78">
    <cfRule type="cellIs" dxfId="3" priority="5" operator="equal">
      <formula>0.056</formula>
    </cfRule>
    <cfRule type="cellIs" dxfId="2" priority="6" operator="greaterThan">
      <formula>0.056</formula>
    </cfRule>
  </conditionalFormatting>
  <conditionalFormatting sqref="F80">
    <cfRule type="cellIs" dxfId="1" priority="3" operator="equal">
      <formula>0.056</formula>
    </cfRule>
    <cfRule type="cellIs" dxfId="0" priority="4" operator="greaterThan">
      <formula>0.056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 counties</vt:lpstr>
      <vt:lpstr>Carson City</vt:lpstr>
      <vt:lpstr>Clark</vt:lpstr>
      <vt:lpstr>Storey</vt:lpstr>
      <vt:lpstr>Washoe</vt:lpstr>
      <vt:lpstr>Rural Counties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Jolie Daugherty</dc:creator>
  <cp:lastModifiedBy>Dionny McDonnell</cp:lastModifiedBy>
  <dcterms:created xsi:type="dcterms:W3CDTF">2017-04-24T17:08:58Z</dcterms:created>
  <dcterms:modified xsi:type="dcterms:W3CDTF">2019-04-24T18:38:09Z</dcterms:modified>
</cp:coreProperties>
</file>