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17\2017q3\"/>
    </mc:Choice>
  </mc:AlternateContent>
  <bookViews>
    <workbookView xWindow="0" yWindow="0" windowWidth="19200" windowHeight="11460"/>
  </bookViews>
  <sheets>
    <sheet name="3rd Qtr 2017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F14" i="1"/>
  <c r="E14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<sst xmlns="http://schemas.openxmlformats.org/spreadsheetml/2006/main" count="559" uniqueCount="57">
  <si>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Nevada Size Class of Industries- Formatsheet</t>
  </si>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</sst>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MI/WorkforceInformer%20Documents/Content/Size%20class%20data/2008q4/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abSelected="1" workbookViewId="0">
      <selection activeCell="F91" sqref="F91"/>
    </sheetView>
  </sheetViews>
  <sheetFormatPr defaultRowHeight="12.75" x14ac:dyDescent="0.2"/>
  <cols>
    <col min="1" max="1" width="14.140625" customWidth="1"/>
    <col min="2" max="2" width="14.7109375" customWidth="1"/>
    <col min="3" max="3" width="14" customWidth="1"/>
    <col min="4" max="4" width="14.85546875" customWidth="1"/>
    <col min="5" max="5" width="16" customWidth="1"/>
    <col min="6" max="6" width="15.140625" customWidth="1"/>
  </cols>
  <sheetData>
    <row r="1" spans="1:6" ht="20.25" x14ac:dyDescent="0.3">
      <c r="A1" s="1" t="s">
        <v>0</v>
      </c>
      <c r="B1" s="2"/>
      <c r="C1" s="2"/>
      <c r="D1" s="2"/>
      <c r="E1" s="3"/>
      <c r="F1" s="3"/>
    </row>
    <row r="2" spans="1:6" ht="15.75" x14ac:dyDescent="0.25">
      <c r="A2" s="4" t="s">
        <v>1</v>
      </c>
      <c r="B2" s="4"/>
      <c r="C2" s="4"/>
      <c r="D2" s="4"/>
      <c r="E2" s="5"/>
      <c r="F2" s="5"/>
    </row>
    <row r="3" spans="1:6" ht="25.5" x14ac:dyDescent="0.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8</v>
      </c>
      <c r="D4" s="11" t="s">
        <v>9</v>
      </c>
      <c r="E4" s="12">
        <f>SUM(E5:E13)</f>
        <v>1177170</v>
      </c>
      <c r="F4" s="12">
        <f>SUM(F5:F13)</f>
        <v>79957</v>
      </c>
    </row>
    <row r="5" spans="1:6" x14ac:dyDescent="0.2">
      <c r="A5" s="13" t="s">
        <v>10</v>
      </c>
      <c r="B5" s="14" t="s">
        <v>11</v>
      </c>
      <c r="C5" s="15" t="str">
        <f>[1]sumofemp!$A$2</f>
        <v>01</v>
      </c>
      <c r="D5" s="16" t="s">
        <v>12</v>
      </c>
      <c r="E5" s="17">
        <v>67993</v>
      </c>
      <c r="F5" s="18">
        <v>46691</v>
      </c>
    </row>
    <row r="6" spans="1:6" x14ac:dyDescent="0.2">
      <c r="A6" s="13" t="s">
        <v>10</v>
      </c>
      <c r="B6" s="14" t="s">
        <v>11</v>
      </c>
      <c r="C6" s="15" t="str">
        <f>[1]sumofemp!$A$3</f>
        <v>02</v>
      </c>
      <c r="D6" s="16" t="s">
        <v>13</v>
      </c>
      <c r="E6" s="17">
        <v>88183</v>
      </c>
      <c r="F6" s="18">
        <v>13202</v>
      </c>
    </row>
    <row r="7" spans="1:6" x14ac:dyDescent="0.2">
      <c r="A7" s="13" t="s">
        <v>10</v>
      </c>
      <c r="B7" s="14" t="s">
        <v>11</v>
      </c>
      <c r="C7" s="15" t="str">
        <f>[1]sumofemp!$A$4</f>
        <v>03</v>
      </c>
      <c r="D7" s="16" t="s">
        <v>14</v>
      </c>
      <c r="E7" s="17">
        <v>131277</v>
      </c>
      <c r="F7" s="18">
        <v>9675</v>
      </c>
    </row>
    <row r="8" spans="1:6" x14ac:dyDescent="0.2">
      <c r="A8" s="13" t="s">
        <v>10</v>
      </c>
      <c r="B8" s="14" t="s">
        <v>11</v>
      </c>
      <c r="C8" s="15" t="str">
        <f>[1]sumofemp!$A$5</f>
        <v>04</v>
      </c>
      <c r="D8" s="16" t="s">
        <v>15</v>
      </c>
      <c r="E8" s="17">
        <v>199012</v>
      </c>
      <c r="F8" s="18">
        <v>6635</v>
      </c>
    </row>
    <row r="9" spans="1:6" x14ac:dyDescent="0.2">
      <c r="A9" s="13" t="s">
        <v>10</v>
      </c>
      <c r="B9" s="14" t="s">
        <v>11</v>
      </c>
      <c r="C9" s="15" t="str">
        <f>[1]sumofemp!$A$6</f>
        <v>05</v>
      </c>
      <c r="D9" s="16" t="s">
        <v>16</v>
      </c>
      <c r="E9" s="17">
        <v>140890</v>
      </c>
      <c r="F9" s="18">
        <v>2070</v>
      </c>
    </row>
    <row r="10" spans="1:6" x14ac:dyDescent="0.2">
      <c r="A10" s="13" t="s">
        <v>10</v>
      </c>
      <c r="B10" s="14" t="s">
        <v>11</v>
      </c>
      <c r="C10" s="15" t="str">
        <f>[1]sumofemp!$A$7</f>
        <v>06</v>
      </c>
      <c r="D10" s="16" t="s">
        <v>17</v>
      </c>
      <c r="E10" s="17">
        <v>175704</v>
      </c>
      <c r="F10" s="18">
        <v>1195</v>
      </c>
    </row>
    <row r="11" spans="1:6" x14ac:dyDescent="0.2">
      <c r="A11" s="13" t="s">
        <v>10</v>
      </c>
      <c r="B11" s="14" t="s">
        <v>11</v>
      </c>
      <c r="C11" s="15" t="str">
        <f>[1]sumofemp!$A$8</f>
        <v>07</v>
      </c>
      <c r="D11" s="16" t="s">
        <v>18</v>
      </c>
      <c r="E11" s="17">
        <v>96393</v>
      </c>
      <c r="F11" s="18">
        <v>279</v>
      </c>
    </row>
    <row r="12" spans="1:6" x14ac:dyDescent="0.2">
      <c r="A12" s="13" t="s">
        <v>10</v>
      </c>
      <c r="B12" s="14" t="s">
        <v>11</v>
      </c>
      <c r="C12" s="15" t="str">
        <f>[1]sumofemp!$A$9</f>
        <v>08</v>
      </c>
      <c r="D12" s="16" t="s">
        <v>19</v>
      </c>
      <c r="E12" s="17">
        <v>82384</v>
      </c>
      <c r="F12" s="18">
        <v>125</v>
      </c>
    </row>
    <row r="13" spans="1:6" x14ac:dyDescent="0.2">
      <c r="A13" s="13" t="s">
        <v>10</v>
      </c>
      <c r="B13" s="14" t="s">
        <v>11</v>
      </c>
      <c r="C13" s="15" t="str">
        <f>[1]sumofemp!$A$10</f>
        <v>09</v>
      </c>
      <c r="D13" s="16" t="s">
        <v>20</v>
      </c>
      <c r="E13" s="17">
        <v>195334</v>
      </c>
      <c r="F13" s="18">
        <v>85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8</v>
      </c>
      <c r="D14" s="11" t="s">
        <v>9</v>
      </c>
      <c r="E14" s="12">
        <f>SUM(E15:E23)</f>
        <v>6304</v>
      </c>
      <c r="F14" s="12">
        <f>SUM(F15:F23)</f>
        <v>610</v>
      </c>
    </row>
    <row r="15" spans="1:6" x14ac:dyDescent="0.2">
      <c r="A15" s="15" t="s">
        <v>21</v>
      </c>
      <c r="B15" s="19" t="s">
        <v>22</v>
      </c>
      <c r="C15" s="15" t="str">
        <f>[1]sumofemp!$A$2</f>
        <v>01</v>
      </c>
      <c r="D15" s="16" t="s">
        <v>12</v>
      </c>
      <c r="E15" s="17">
        <v>573</v>
      </c>
      <c r="F15" s="18">
        <v>314</v>
      </c>
    </row>
    <row r="16" spans="1:6" x14ac:dyDescent="0.2">
      <c r="A16" s="15" t="s">
        <v>21</v>
      </c>
      <c r="B16" s="19" t="s">
        <v>22</v>
      </c>
      <c r="C16" s="15" t="str">
        <f>[1]sumofemp!$A$3</f>
        <v>02</v>
      </c>
      <c r="D16" s="16" t="s">
        <v>13</v>
      </c>
      <c r="E16" s="17">
        <v>925</v>
      </c>
      <c r="F16" s="18">
        <v>140</v>
      </c>
    </row>
    <row r="17" spans="1:6" x14ac:dyDescent="0.2">
      <c r="A17" s="15" t="s">
        <v>21</v>
      </c>
      <c r="B17" s="19" t="s">
        <v>22</v>
      </c>
      <c r="C17" s="15" t="str">
        <f>[1]sumofemp!$A$4</f>
        <v>03</v>
      </c>
      <c r="D17" s="16" t="s">
        <v>14</v>
      </c>
      <c r="E17" s="17">
        <v>1216</v>
      </c>
      <c r="F17" s="18">
        <v>95</v>
      </c>
    </row>
    <row r="18" spans="1:6" x14ac:dyDescent="0.2">
      <c r="A18" s="15" t="s">
        <v>21</v>
      </c>
      <c r="B18" s="19" t="s">
        <v>22</v>
      </c>
      <c r="C18" s="15" t="str">
        <f>[1]sumofemp!$A$5</f>
        <v>04</v>
      </c>
      <c r="D18" s="16" t="s">
        <v>15</v>
      </c>
      <c r="E18" s="17">
        <v>1321</v>
      </c>
      <c r="F18" s="18">
        <v>42</v>
      </c>
    </row>
    <row r="19" spans="1:6" x14ac:dyDescent="0.2">
      <c r="A19" s="15" t="s">
        <v>21</v>
      </c>
      <c r="B19" s="19" t="s">
        <v>22</v>
      </c>
      <c r="C19" s="15" t="str">
        <f>[1]sumofemp!$A$6</f>
        <v>05</v>
      </c>
      <c r="D19" s="16" t="s">
        <v>16</v>
      </c>
      <c r="E19" s="17">
        <v>822</v>
      </c>
      <c r="F19" s="18">
        <v>12</v>
      </c>
    </row>
    <row r="20" spans="1:6" x14ac:dyDescent="0.2">
      <c r="A20" s="15" t="s">
        <v>21</v>
      </c>
      <c r="B20" s="19" t="s">
        <v>22</v>
      </c>
      <c r="C20" s="15" t="str">
        <f>[1]sumofemp!$A$7</f>
        <v>06</v>
      </c>
      <c r="D20" s="16" t="s">
        <v>17</v>
      </c>
      <c r="E20" s="17">
        <v>629</v>
      </c>
      <c r="F20" s="18">
        <v>4</v>
      </c>
    </row>
    <row r="21" spans="1:6" x14ac:dyDescent="0.2">
      <c r="A21" s="15" t="s">
        <v>21</v>
      </c>
      <c r="B21" s="19" t="s">
        <v>22</v>
      </c>
      <c r="C21" s="15" t="str">
        <f>[1]sumofemp!$A$8</f>
        <v>07</v>
      </c>
      <c r="D21" s="16" t="s">
        <v>18</v>
      </c>
      <c r="E21" s="17">
        <v>818</v>
      </c>
      <c r="F21" s="18">
        <v>3</v>
      </c>
    </row>
    <row r="22" spans="1:6" x14ac:dyDescent="0.2">
      <c r="A22" s="15" t="s">
        <v>21</v>
      </c>
      <c r="B22" s="19" t="s">
        <v>22</v>
      </c>
      <c r="C22" s="15" t="str">
        <f>[1]sumofemp!$A$9</f>
        <v>08</v>
      </c>
      <c r="D22" s="16" t="s">
        <v>19</v>
      </c>
      <c r="E22" s="20">
        <v>0</v>
      </c>
      <c r="F22" s="21">
        <v>0</v>
      </c>
    </row>
    <row r="23" spans="1:6" x14ac:dyDescent="0.2">
      <c r="A23" s="15" t="s">
        <v>21</v>
      </c>
      <c r="B23" s="19" t="s">
        <v>22</v>
      </c>
      <c r="C23" s="15" t="str">
        <f>[1]sumofemp!$A$10</f>
        <v>09</v>
      </c>
      <c r="D23" s="16" t="s">
        <v>20</v>
      </c>
      <c r="E23" s="20">
        <v>0</v>
      </c>
      <c r="F23" s="21">
        <v>0</v>
      </c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8</v>
      </c>
      <c r="D24" s="11" t="s">
        <v>9</v>
      </c>
      <c r="E24" s="12">
        <f>SUM(E25:E33)</f>
        <v>865267</v>
      </c>
      <c r="F24" s="12">
        <f>SUM(F25:F33)</f>
        <v>54954</v>
      </c>
    </row>
    <row r="25" spans="1:6" x14ac:dyDescent="0.2">
      <c r="A25" s="15" t="s">
        <v>23</v>
      </c>
      <c r="B25" s="19" t="s">
        <v>24</v>
      </c>
      <c r="C25" s="15" t="str">
        <f>[1]sumofemp!$A$2</f>
        <v>01</v>
      </c>
      <c r="D25" s="16" t="s">
        <v>12</v>
      </c>
      <c r="E25" s="17">
        <v>45388</v>
      </c>
      <c r="F25" s="18">
        <v>32026</v>
      </c>
    </row>
    <row r="26" spans="1:6" x14ac:dyDescent="0.2">
      <c r="A26" s="15" t="s">
        <v>23</v>
      </c>
      <c r="B26" s="19" t="s">
        <v>24</v>
      </c>
      <c r="C26" s="15" t="str">
        <f>[1]sumofemp!$A$3</f>
        <v>02</v>
      </c>
      <c r="D26" s="16" t="s">
        <v>13</v>
      </c>
      <c r="E26" s="17">
        <v>59495</v>
      </c>
      <c r="F26" s="18">
        <v>8892</v>
      </c>
    </row>
    <row r="27" spans="1:6" x14ac:dyDescent="0.2">
      <c r="A27" s="15" t="s">
        <v>23</v>
      </c>
      <c r="B27" s="19" t="s">
        <v>24</v>
      </c>
      <c r="C27" s="15" t="str">
        <f>[1]sumofemp!$A$4</f>
        <v>03</v>
      </c>
      <c r="D27" s="16" t="s">
        <v>14</v>
      </c>
      <c r="E27" s="17">
        <v>90590</v>
      </c>
      <c r="F27" s="18">
        <v>6674</v>
      </c>
    </row>
    <row r="28" spans="1:6" x14ac:dyDescent="0.2">
      <c r="A28" s="15" t="s">
        <v>23</v>
      </c>
      <c r="B28" s="19" t="s">
        <v>24</v>
      </c>
      <c r="C28" s="15" t="str">
        <f>[1]sumofemp!$A$5</f>
        <v>04</v>
      </c>
      <c r="D28" s="16" t="s">
        <v>15</v>
      </c>
      <c r="E28" s="17">
        <v>138154</v>
      </c>
      <c r="F28" s="18">
        <v>4609</v>
      </c>
    </row>
    <row r="29" spans="1:6" x14ac:dyDescent="0.2">
      <c r="A29" s="15" t="s">
        <v>23</v>
      </c>
      <c r="B29" s="19" t="s">
        <v>24</v>
      </c>
      <c r="C29" s="15" t="str">
        <f>[1]sumofemp!$A$6</f>
        <v>05</v>
      </c>
      <c r="D29" s="16" t="s">
        <v>16</v>
      </c>
      <c r="E29" s="17">
        <v>102230</v>
      </c>
      <c r="F29" s="18">
        <v>1500</v>
      </c>
    </row>
    <row r="30" spans="1:6" x14ac:dyDescent="0.2">
      <c r="A30" s="15" t="s">
        <v>23</v>
      </c>
      <c r="B30" s="19" t="s">
        <v>24</v>
      </c>
      <c r="C30" s="15" t="str">
        <f>[1]sumofemp!$A$7</f>
        <v>06</v>
      </c>
      <c r="D30" s="16" t="s">
        <v>17</v>
      </c>
      <c r="E30" s="17">
        <v>130631</v>
      </c>
      <c r="F30" s="18">
        <v>888</v>
      </c>
    </row>
    <row r="31" spans="1:6" x14ac:dyDescent="0.2">
      <c r="A31" s="15" t="s">
        <v>23</v>
      </c>
      <c r="B31" s="19" t="s">
        <v>24</v>
      </c>
      <c r="C31" s="15" t="str">
        <f>[1]sumofemp!$A$8</f>
        <v>07</v>
      </c>
      <c r="D31" s="16" t="s">
        <v>18</v>
      </c>
      <c r="E31" s="17">
        <v>71301</v>
      </c>
      <c r="F31" s="18">
        <v>204</v>
      </c>
    </row>
    <row r="32" spans="1:6" x14ac:dyDescent="0.2">
      <c r="A32" s="15" t="s">
        <v>23</v>
      </c>
      <c r="B32" s="19" t="s">
        <v>24</v>
      </c>
      <c r="C32" s="15" t="str">
        <f>[1]sumofemp!$A$9</f>
        <v>08</v>
      </c>
      <c r="D32" s="16" t="s">
        <v>19</v>
      </c>
      <c r="E32" s="17">
        <v>62870</v>
      </c>
      <c r="F32" s="18">
        <v>93</v>
      </c>
    </row>
    <row r="33" spans="1:6" x14ac:dyDescent="0.2">
      <c r="A33" s="15" t="s">
        <v>23</v>
      </c>
      <c r="B33" s="19" t="s">
        <v>24</v>
      </c>
      <c r="C33" s="15" t="str">
        <f>[1]sumofemp!$A$10</f>
        <v>09</v>
      </c>
      <c r="D33" s="16" t="s">
        <v>20</v>
      </c>
      <c r="E33" s="17">
        <v>164608</v>
      </c>
      <c r="F33" s="18">
        <v>68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8</v>
      </c>
      <c r="D34" s="11" t="s">
        <v>9</v>
      </c>
      <c r="E34" s="12">
        <f>SUM(E35:E43)</f>
        <v>17413</v>
      </c>
      <c r="F34" s="12">
        <f>SUM(F35:F43)</f>
        <v>1786</v>
      </c>
    </row>
    <row r="35" spans="1:6" x14ac:dyDescent="0.2">
      <c r="A35" s="15" t="s">
        <v>25</v>
      </c>
      <c r="B35" s="19" t="s">
        <v>26</v>
      </c>
      <c r="C35" s="15" t="str">
        <f>[1]sumofemp!$A$2</f>
        <v>01</v>
      </c>
      <c r="D35" s="16" t="s">
        <v>12</v>
      </c>
      <c r="E35" s="20">
        <v>1787</v>
      </c>
      <c r="F35" s="21">
        <v>1173</v>
      </c>
    </row>
    <row r="36" spans="1:6" x14ac:dyDescent="0.2">
      <c r="A36" s="15" t="s">
        <v>25</v>
      </c>
      <c r="B36" s="19" t="s">
        <v>26</v>
      </c>
      <c r="C36" s="15" t="str">
        <f>[1]sumofemp!$A$3</f>
        <v>02</v>
      </c>
      <c r="D36" s="16" t="s">
        <v>13</v>
      </c>
      <c r="E36" s="20">
        <v>2061</v>
      </c>
      <c r="F36" s="21">
        <v>307</v>
      </c>
    </row>
    <row r="37" spans="1:6" x14ac:dyDescent="0.2">
      <c r="A37" s="15" t="s">
        <v>25</v>
      </c>
      <c r="B37" s="19" t="s">
        <v>26</v>
      </c>
      <c r="C37" s="15" t="str">
        <f>[1]sumofemp!$A$4</f>
        <v>03</v>
      </c>
      <c r="D37" s="16" t="s">
        <v>14</v>
      </c>
      <c r="E37" s="20">
        <v>2154</v>
      </c>
      <c r="F37" s="21">
        <v>165</v>
      </c>
    </row>
    <row r="38" spans="1:6" x14ac:dyDescent="0.2">
      <c r="A38" s="15" t="s">
        <v>25</v>
      </c>
      <c r="B38" s="19" t="s">
        <v>26</v>
      </c>
      <c r="C38" s="15" t="str">
        <f>[1]sumofemp!$A$5</f>
        <v>04</v>
      </c>
      <c r="D38" s="16" t="s">
        <v>15</v>
      </c>
      <c r="E38" s="20">
        <v>2722</v>
      </c>
      <c r="F38" s="21">
        <v>93</v>
      </c>
    </row>
    <row r="39" spans="1:6" x14ac:dyDescent="0.2">
      <c r="A39" s="15" t="s">
        <v>25</v>
      </c>
      <c r="B39" s="19" t="s">
        <v>26</v>
      </c>
      <c r="C39" s="15" t="str">
        <f>[1]sumofemp!$A$6</f>
        <v>05</v>
      </c>
      <c r="D39" s="16" t="s">
        <v>16</v>
      </c>
      <c r="E39" s="20">
        <v>1826</v>
      </c>
      <c r="F39" s="21">
        <v>28</v>
      </c>
    </row>
    <row r="40" spans="1:6" x14ac:dyDescent="0.2">
      <c r="A40" s="15" t="s">
        <v>25</v>
      </c>
      <c r="B40" s="19" t="s">
        <v>26</v>
      </c>
      <c r="C40" s="15" t="str">
        <f>[1]sumofemp!$A$7</f>
        <v>06</v>
      </c>
      <c r="D40" s="16" t="s">
        <v>17</v>
      </c>
      <c r="E40" s="20">
        <v>1652</v>
      </c>
      <c r="F40" s="21">
        <v>10</v>
      </c>
    </row>
    <row r="41" spans="1:6" x14ac:dyDescent="0.2">
      <c r="A41" s="15" t="s">
        <v>25</v>
      </c>
      <c r="B41" s="19" t="s">
        <v>26</v>
      </c>
      <c r="C41" s="15" t="str">
        <f>[1]sumofemp!$A$8</f>
        <v>07</v>
      </c>
      <c r="D41" s="16" t="s">
        <v>18</v>
      </c>
      <c r="E41" s="20">
        <v>1313</v>
      </c>
      <c r="F41" s="21">
        <v>4</v>
      </c>
    </row>
    <row r="42" spans="1:6" x14ac:dyDescent="0.2">
      <c r="A42" s="15" t="s">
        <v>25</v>
      </c>
      <c r="B42" s="19" t="s">
        <v>26</v>
      </c>
      <c r="C42" s="15" t="str">
        <f>[1]sumofemp!$A$9</f>
        <v>08</v>
      </c>
      <c r="D42" s="16" t="s">
        <v>19</v>
      </c>
      <c r="E42" s="20">
        <v>2663</v>
      </c>
      <c r="F42" s="21">
        <v>5</v>
      </c>
    </row>
    <row r="43" spans="1:6" x14ac:dyDescent="0.2">
      <c r="A43" s="15" t="s">
        <v>25</v>
      </c>
      <c r="B43" s="19" t="s">
        <v>26</v>
      </c>
      <c r="C43" s="15" t="str">
        <f>[1]sumofemp!$A$10</f>
        <v>09</v>
      </c>
      <c r="D43" s="16" t="s">
        <v>20</v>
      </c>
      <c r="E43" s="20">
        <v>1235</v>
      </c>
      <c r="F43" s="21">
        <v>1</v>
      </c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8</v>
      </c>
      <c r="D44" s="11" t="s">
        <v>9</v>
      </c>
      <c r="E44" s="12">
        <f>SUM(E45:E53)</f>
        <v>18559</v>
      </c>
      <c r="F44" s="12">
        <f>SUM(F45:F53)</f>
        <v>1307</v>
      </c>
    </row>
    <row r="45" spans="1:6" x14ac:dyDescent="0.2">
      <c r="A45" s="15" t="s">
        <v>27</v>
      </c>
      <c r="B45" s="19" t="s">
        <v>28</v>
      </c>
      <c r="C45" s="15" t="str">
        <f>[1]sumofemp!$A$2</f>
        <v>01</v>
      </c>
      <c r="D45" s="16" t="s">
        <v>12</v>
      </c>
      <c r="E45" s="20">
        <v>1208</v>
      </c>
      <c r="F45" s="21">
        <v>654</v>
      </c>
    </row>
    <row r="46" spans="1:6" x14ac:dyDescent="0.2">
      <c r="A46" s="15" t="s">
        <v>27</v>
      </c>
      <c r="B46" s="19" t="s">
        <v>28</v>
      </c>
      <c r="C46" s="15" t="str">
        <f>[1]sumofemp!$A$3</f>
        <v>02</v>
      </c>
      <c r="D46" s="16" t="s">
        <v>13</v>
      </c>
      <c r="E46" s="20">
        <v>1683</v>
      </c>
      <c r="F46" s="21">
        <v>255</v>
      </c>
    </row>
    <row r="47" spans="1:6" x14ac:dyDescent="0.2">
      <c r="A47" s="15" t="s">
        <v>27</v>
      </c>
      <c r="B47" s="19" t="s">
        <v>28</v>
      </c>
      <c r="C47" s="15" t="str">
        <f>[1]sumofemp!$A$4</f>
        <v>03</v>
      </c>
      <c r="D47" s="16" t="s">
        <v>14</v>
      </c>
      <c r="E47" s="20">
        <v>2887</v>
      </c>
      <c r="F47" s="21">
        <v>210</v>
      </c>
    </row>
    <row r="48" spans="1:6" x14ac:dyDescent="0.2">
      <c r="A48" s="15" t="s">
        <v>27</v>
      </c>
      <c r="B48" s="19" t="s">
        <v>28</v>
      </c>
      <c r="C48" s="15" t="str">
        <f>[1]sumofemp!$A$5</f>
        <v>04</v>
      </c>
      <c r="D48" s="16" t="s">
        <v>15</v>
      </c>
      <c r="E48" s="20">
        <v>4046</v>
      </c>
      <c r="F48" s="21">
        <v>133</v>
      </c>
    </row>
    <row r="49" spans="1:6" x14ac:dyDescent="0.2">
      <c r="A49" s="15" t="s">
        <v>27</v>
      </c>
      <c r="B49" s="19" t="s">
        <v>28</v>
      </c>
      <c r="C49" s="15" t="str">
        <f>[1]sumofemp!$A$6</f>
        <v>05</v>
      </c>
      <c r="D49" s="16" t="s">
        <v>16</v>
      </c>
      <c r="E49" s="20">
        <v>1629</v>
      </c>
      <c r="F49" s="21">
        <v>23</v>
      </c>
    </row>
    <row r="50" spans="1:6" x14ac:dyDescent="0.2">
      <c r="A50" s="15" t="s">
        <v>27</v>
      </c>
      <c r="B50" s="19" t="s">
        <v>28</v>
      </c>
      <c r="C50" s="15" t="str">
        <f>[1]sumofemp!$A$7</f>
        <v>06</v>
      </c>
      <c r="D50" s="16" t="s">
        <v>17</v>
      </c>
      <c r="E50" s="20">
        <v>2977</v>
      </c>
      <c r="F50" s="21">
        <v>22</v>
      </c>
    </row>
    <row r="51" spans="1:6" x14ac:dyDescent="0.2">
      <c r="A51" s="15" t="s">
        <v>27</v>
      </c>
      <c r="B51" s="19" t="s">
        <v>28</v>
      </c>
      <c r="C51" s="15" t="str">
        <f>[1]sumofemp!$A$8</f>
        <v>07</v>
      </c>
      <c r="D51" s="16" t="s">
        <v>18</v>
      </c>
      <c r="E51" s="20">
        <v>1902</v>
      </c>
      <c r="F51" s="21">
        <v>6</v>
      </c>
    </row>
    <row r="52" spans="1:6" x14ac:dyDescent="0.2">
      <c r="A52" s="15" t="s">
        <v>27</v>
      </c>
      <c r="B52" s="19" t="s">
        <v>28</v>
      </c>
      <c r="C52" s="15" t="str">
        <f>[1]sumofemp!$A$9</f>
        <v>08</v>
      </c>
      <c r="D52" s="16" t="s">
        <v>19</v>
      </c>
      <c r="E52" s="20">
        <v>2227</v>
      </c>
      <c r="F52" s="21">
        <v>4</v>
      </c>
    </row>
    <row r="53" spans="1:6" x14ac:dyDescent="0.2">
      <c r="A53" s="15" t="s">
        <v>27</v>
      </c>
      <c r="B53" s="19" t="s">
        <v>28</v>
      </c>
      <c r="C53" s="15" t="str">
        <f>[1]sumofemp!$A$10</f>
        <v>09</v>
      </c>
      <c r="D53" s="16" t="s">
        <v>20</v>
      </c>
      <c r="E53" s="20">
        <v>0</v>
      </c>
      <c r="F53" s="21">
        <v>0</v>
      </c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8</v>
      </c>
      <c r="D54" s="11" t="s">
        <v>9</v>
      </c>
      <c r="E54" s="12">
        <f>SUM(E55:E63)</f>
        <v>230</v>
      </c>
      <c r="F54" s="12">
        <f>SUM(F55:F63)</f>
        <v>28</v>
      </c>
    </row>
    <row r="55" spans="1:6" x14ac:dyDescent="0.2">
      <c r="A55" s="15" t="s">
        <v>29</v>
      </c>
      <c r="B55" s="19" t="s">
        <v>30</v>
      </c>
      <c r="C55" s="15" t="str">
        <f>[1]sumofemp!$A$2</f>
        <v>01</v>
      </c>
      <c r="D55" s="16" t="s">
        <v>12</v>
      </c>
      <c r="E55" s="20">
        <v>28</v>
      </c>
      <c r="F55" s="21">
        <v>18</v>
      </c>
    </row>
    <row r="56" spans="1:6" x14ac:dyDescent="0.2">
      <c r="A56" s="15" t="s">
        <v>29</v>
      </c>
      <c r="B56" s="19" t="s">
        <v>30</v>
      </c>
      <c r="C56" s="15" t="str">
        <f>[1]sumofemp!$A$3</f>
        <v>02</v>
      </c>
      <c r="D56" s="16" t="s">
        <v>13</v>
      </c>
      <c r="E56" s="20">
        <v>21</v>
      </c>
      <c r="F56" s="21">
        <v>3</v>
      </c>
    </row>
    <row r="57" spans="1:6" x14ac:dyDescent="0.2">
      <c r="A57" s="15" t="s">
        <v>29</v>
      </c>
      <c r="B57" s="19" t="s">
        <v>30</v>
      </c>
      <c r="C57" s="15" t="str">
        <f>[1]sumofemp!$A$4</f>
        <v>03</v>
      </c>
      <c r="D57" s="16" t="s">
        <v>14</v>
      </c>
      <c r="E57" s="20">
        <v>70</v>
      </c>
      <c r="F57" s="21">
        <v>5</v>
      </c>
    </row>
    <row r="58" spans="1:6" x14ac:dyDescent="0.2">
      <c r="A58" s="15" t="s">
        <v>29</v>
      </c>
      <c r="B58" s="19" t="s">
        <v>30</v>
      </c>
      <c r="C58" s="15" t="str">
        <f>[1]sumofemp!$A$5</f>
        <v>04</v>
      </c>
      <c r="D58" s="16" t="s">
        <v>15</v>
      </c>
      <c r="E58" s="20">
        <v>48</v>
      </c>
      <c r="F58" s="21">
        <v>1</v>
      </c>
    </row>
    <row r="59" spans="1:6" x14ac:dyDescent="0.2">
      <c r="A59" s="15" t="s">
        <v>29</v>
      </c>
      <c r="B59" s="19" t="s">
        <v>30</v>
      </c>
      <c r="C59" s="15" t="str">
        <f>[1]sumofemp!$A$6</f>
        <v>05</v>
      </c>
      <c r="D59" s="16" t="s">
        <v>16</v>
      </c>
      <c r="E59" s="20">
        <v>63</v>
      </c>
      <c r="F59" s="21">
        <v>1</v>
      </c>
    </row>
    <row r="60" spans="1:6" x14ac:dyDescent="0.2">
      <c r="A60" s="15" t="s">
        <v>29</v>
      </c>
      <c r="B60" s="19" t="s">
        <v>30</v>
      </c>
      <c r="C60" s="15" t="str">
        <f>[1]sumofemp!$A$7</f>
        <v>06</v>
      </c>
      <c r="D60" s="16" t="s">
        <v>17</v>
      </c>
      <c r="E60" s="20">
        <v>0</v>
      </c>
      <c r="F60" s="21">
        <v>0</v>
      </c>
    </row>
    <row r="61" spans="1:6" x14ac:dyDescent="0.2">
      <c r="A61" s="15" t="s">
        <v>29</v>
      </c>
      <c r="B61" s="19" t="s">
        <v>30</v>
      </c>
      <c r="C61" s="15" t="str">
        <f>[1]sumofemp!$A$8</f>
        <v>07</v>
      </c>
      <c r="D61" s="16" t="s">
        <v>18</v>
      </c>
      <c r="E61" s="20">
        <v>0</v>
      </c>
      <c r="F61" s="21">
        <v>0</v>
      </c>
    </row>
    <row r="62" spans="1:6" x14ac:dyDescent="0.2">
      <c r="A62" s="15" t="s">
        <v>29</v>
      </c>
      <c r="B62" s="19" t="s">
        <v>30</v>
      </c>
      <c r="C62" s="15" t="str">
        <f>[1]sumofemp!$A$9</f>
        <v>08</v>
      </c>
      <c r="D62" s="16" t="s">
        <v>19</v>
      </c>
      <c r="E62" s="20">
        <v>0</v>
      </c>
      <c r="F62" s="21">
        <v>0</v>
      </c>
    </row>
    <row r="63" spans="1:6" x14ac:dyDescent="0.2">
      <c r="A63" s="22" t="s">
        <v>29</v>
      </c>
      <c r="B63" s="23" t="s">
        <v>30</v>
      </c>
      <c r="C63" s="15" t="str">
        <f>[1]sumofemp!$A$10</f>
        <v>09</v>
      </c>
      <c r="D63" s="16" t="s">
        <v>20</v>
      </c>
      <c r="E63" s="20">
        <v>0</v>
      </c>
      <c r="F63" s="21">
        <v>0</v>
      </c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8</v>
      </c>
      <c r="D64" s="11" t="s">
        <v>9</v>
      </c>
      <c r="E64" s="12">
        <f>SUM(E65:E73)</f>
        <v>4348</v>
      </c>
      <c r="F64" s="12">
        <f>SUM(F65:F73)</f>
        <v>49</v>
      </c>
    </row>
    <row r="65" spans="1:6" x14ac:dyDescent="0.2">
      <c r="A65" s="22" t="s">
        <v>31</v>
      </c>
      <c r="B65" s="23" t="s">
        <v>32</v>
      </c>
      <c r="C65" s="15" t="str">
        <f>[1]sumofemp!$A$2</f>
        <v>01</v>
      </c>
      <c r="D65" s="16" t="s">
        <v>12</v>
      </c>
      <c r="E65" s="20">
        <v>42</v>
      </c>
      <c r="F65" s="21">
        <v>24</v>
      </c>
    </row>
    <row r="66" spans="1:6" x14ac:dyDescent="0.2">
      <c r="A66" s="22" t="s">
        <v>31</v>
      </c>
      <c r="B66" s="23" t="s">
        <v>32</v>
      </c>
      <c r="C66" s="15" t="str">
        <f>[1]sumofemp!$A$3</f>
        <v>02</v>
      </c>
      <c r="D66" s="16" t="s">
        <v>13</v>
      </c>
      <c r="E66" s="20">
        <v>68</v>
      </c>
      <c r="F66" s="21">
        <v>11</v>
      </c>
    </row>
    <row r="67" spans="1:6" x14ac:dyDescent="0.2">
      <c r="A67" s="22" t="s">
        <v>31</v>
      </c>
      <c r="B67" s="23" t="s">
        <v>32</v>
      </c>
      <c r="C67" s="15" t="str">
        <f>[1]sumofemp!$A$4</f>
        <v>03</v>
      </c>
      <c r="D67" s="16" t="s">
        <v>14</v>
      </c>
      <c r="E67" s="20">
        <v>84</v>
      </c>
      <c r="F67" s="21">
        <v>6</v>
      </c>
    </row>
    <row r="68" spans="1:6" x14ac:dyDescent="0.2">
      <c r="A68" s="22" t="s">
        <v>31</v>
      </c>
      <c r="B68" s="23" t="s">
        <v>32</v>
      </c>
      <c r="C68" s="15" t="str">
        <f>[1]sumofemp!$A$5</f>
        <v>04</v>
      </c>
      <c r="D68" s="16" t="s">
        <v>15</v>
      </c>
      <c r="E68" s="20">
        <v>140</v>
      </c>
      <c r="F68" s="21">
        <v>5</v>
      </c>
    </row>
    <row r="69" spans="1:6" x14ac:dyDescent="0.2">
      <c r="A69" s="22" t="s">
        <v>31</v>
      </c>
      <c r="B69" s="23" t="s">
        <v>32</v>
      </c>
      <c r="C69" s="15" t="str">
        <f>[1]sumofemp!$A$6</f>
        <v>05</v>
      </c>
      <c r="D69" s="16" t="s">
        <v>16</v>
      </c>
      <c r="E69" s="20">
        <v>63</v>
      </c>
      <c r="F69" s="21">
        <v>1</v>
      </c>
    </row>
    <row r="70" spans="1:6" x14ac:dyDescent="0.2">
      <c r="A70" s="22" t="s">
        <v>31</v>
      </c>
      <c r="B70" s="23" t="s">
        <v>32</v>
      </c>
      <c r="C70" s="15" t="str">
        <f>[1]sumofemp!$A$7</f>
        <v>06</v>
      </c>
      <c r="D70" s="16" t="s">
        <v>17</v>
      </c>
      <c r="E70" s="20">
        <v>0</v>
      </c>
      <c r="F70" s="21">
        <v>0</v>
      </c>
    </row>
    <row r="71" spans="1:6" x14ac:dyDescent="0.2">
      <c r="A71" s="22" t="s">
        <v>31</v>
      </c>
      <c r="B71" s="23" t="s">
        <v>32</v>
      </c>
      <c r="C71" s="15" t="str">
        <f>[1]sumofemp!$A$8</f>
        <v>07</v>
      </c>
      <c r="D71" s="16" t="s">
        <v>18</v>
      </c>
      <c r="E71" s="20">
        <v>0</v>
      </c>
      <c r="F71" s="21">
        <v>0</v>
      </c>
    </row>
    <row r="72" spans="1:6" x14ac:dyDescent="0.2">
      <c r="A72" s="22" t="s">
        <v>31</v>
      </c>
      <c r="B72" s="23" t="s">
        <v>32</v>
      </c>
      <c r="C72" s="15" t="str">
        <f>[1]sumofemp!$A$9</f>
        <v>08</v>
      </c>
      <c r="D72" s="16" t="s">
        <v>19</v>
      </c>
      <c r="E72" s="20">
        <v>0</v>
      </c>
      <c r="F72" s="21">
        <v>0</v>
      </c>
    </row>
    <row r="73" spans="1:6" x14ac:dyDescent="0.2">
      <c r="A73" s="22" t="s">
        <v>31</v>
      </c>
      <c r="B73" s="23" t="s">
        <v>32</v>
      </c>
      <c r="C73" s="15" t="str">
        <f>[1]sumofemp!$A$10</f>
        <v>09</v>
      </c>
      <c r="D73" s="16" t="s">
        <v>20</v>
      </c>
      <c r="E73" s="20">
        <v>3951</v>
      </c>
      <c r="F73" s="21">
        <v>2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8</v>
      </c>
      <c r="D74" s="11" t="s">
        <v>9</v>
      </c>
      <c r="E74" s="12">
        <f>SUM(E75:E83)</f>
        <v>6212</v>
      </c>
      <c r="F74" s="12">
        <f>SUM(F75:F83)</f>
        <v>463</v>
      </c>
    </row>
    <row r="75" spans="1:6" x14ac:dyDescent="0.2">
      <c r="A75" s="22" t="s">
        <v>33</v>
      </c>
      <c r="B75" s="23" t="s">
        <v>34</v>
      </c>
      <c r="C75" s="15" t="str">
        <f>[1]sumofemp!$A$2</f>
        <v>01</v>
      </c>
      <c r="D75" s="16" t="s">
        <v>12</v>
      </c>
      <c r="E75" s="20">
        <v>404</v>
      </c>
      <c r="F75" s="21">
        <v>221</v>
      </c>
    </row>
    <row r="76" spans="1:6" x14ac:dyDescent="0.2">
      <c r="A76" s="22" t="s">
        <v>33</v>
      </c>
      <c r="B76" s="23" t="s">
        <v>34</v>
      </c>
      <c r="C76" s="15" t="str">
        <f>[1]sumofemp!$A$3</f>
        <v>02</v>
      </c>
      <c r="D76" s="16" t="s">
        <v>13</v>
      </c>
      <c r="E76" s="20">
        <v>795</v>
      </c>
      <c r="F76" s="21">
        <v>117</v>
      </c>
    </row>
    <row r="77" spans="1:6" x14ac:dyDescent="0.2">
      <c r="A77" s="22" t="s">
        <v>33</v>
      </c>
      <c r="B77" s="23" t="s">
        <v>34</v>
      </c>
      <c r="C77" s="15" t="str">
        <f>[1]sumofemp!$A$4</f>
        <v>03</v>
      </c>
      <c r="D77" s="16" t="s">
        <v>14</v>
      </c>
      <c r="E77" s="20">
        <v>848</v>
      </c>
      <c r="F77" s="21">
        <v>62</v>
      </c>
    </row>
    <row r="78" spans="1:6" x14ac:dyDescent="0.2">
      <c r="A78" s="22" t="s">
        <v>33</v>
      </c>
      <c r="B78" s="23" t="s">
        <v>34</v>
      </c>
      <c r="C78" s="15" t="str">
        <f>[1]sumofemp!$A$5</f>
        <v>04</v>
      </c>
      <c r="D78" s="16" t="s">
        <v>15</v>
      </c>
      <c r="E78" s="20">
        <v>1262</v>
      </c>
      <c r="F78" s="21">
        <v>44</v>
      </c>
    </row>
    <row r="79" spans="1:6" x14ac:dyDescent="0.2">
      <c r="A79" s="22" t="s">
        <v>33</v>
      </c>
      <c r="B79" s="23" t="s">
        <v>34</v>
      </c>
      <c r="C79" s="15" t="str">
        <f>[1]sumofemp!$A$6</f>
        <v>05</v>
      </c>
      <c r="D79" s="16" t="s">
        <v>16</v>
      </c>
      <c r="E79" s="20">
        <v>638</v>
      </c>
      <c r="F79" s="21">
        <v>10</v>
      </c>
    </row>
    <row r="80" spans="1:6" x14ac:dyDescent="0.2">
      <c r="A80" s="22" t="s">
        <v>33</v>
      </c>
      <c r="B80" s="23" t="s">
        <v>34</v>
      </c>
      <c r="C80" s="15" t="str">
        <f>[1]sumofemp!$A$7</f>
        <v>06</v>
      </c>
      <c r="D80" s="16" t="s">
        <v>17</v>
      </c>
      <c r="E80" s="20">
        <v>621</v>
      </c>
      <c r="F80" s="21">
        <v>5</v>
      </c>
    </row>
    <row r="81" spans="1:6" x14ac:dyDescent="0.2">
      <c r="A81" s="22" t="s">
        <v>33</v>
      </c>
      <c r="B81" s="23" t="s">
        <v>34</v>
      </c>
      <c r="C81" s="15" t="str">
        <f>[1]sumofemp!$A$8</f>
        <v>07</v>
      </c>
      <c r="D81" s="16" t="s">
        <v>18</v>
      </c>
      <c r="E81" s="20">
        <v>1133</v>
      </c>
      <c r="F81" s="21">
        <v>3</v>
      </c>
    </row>
    <row r="82" spans="1:6" x14ac:dyDescent="0.2">
      <c r="A82" s="22" t="s">
        <v>33</v>
      </c>
      <c r="B82" s="23" t="s">
        <v>34</v>
      </c>
      <c r="C82" s="15" t="str">
        <f>[1]sumofemp!$A$9</f>
        <v>08</v>
      </c>
      <c r="D82" s="16" t="s">
        <v>19</v>
      </c>
      <c r="E82" s="20">
        <v>511</v>
      </c>
      <c r="F82" s="21">
        <v>1</v>
      </c>
    </row>
    <row r="83" spans="1:6" x14ac:dyDescent="0.2">
      <c r="A83" s="22" t="s">
        <v>33</v>
      </c>
      <c r="B83" s="23" t="s">
        <v>34</v>
      </c>
      <c r="C83" s="15" t="str">
        <f>[1]sumofemp!$A$10</f>
        <v>09</v>
      </c>
      <c r="D83" s="16" t="s">
        <v>20</v>
      </c>
      <c r="E83" s="20">
        <v>0</v>
      </c>
      <c r="F83" s="21">
        <v>0</v>
      </c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8</v>
      </c>
      <c r="D84" s="11" t="s">
        <v>9</v>
      </c>
      <c r="E84" s="12">
        <f>SUM(E85:E93)</f>
        <v>2936</v>
      </c>
      <c r="F84" s="12">
        <f>SUM(F85:F93)</f>
        <v>110</v>
      </c>
    </row>
    <row r="85" spans="1:6" x14ac:dyDescent="0.2">
      <c r="A85" s="22" t="s">
        <v>35</v>
      </c>
      <c r="B85" s="23" t="s">
        <v>36</v>
      </c>
      <c r="C85" s="15" t="str">
        <f>[1]sumofemp!$A$2</f>
        <v>01</v>
      </c>
      <c r="D85" s="16" t="s">
        <v>12</v>
      </c>
      <c r="E85" s="20">
        <v>94</v>
      </c>
      <c r="F85" s="21">
        <v>52</v>
      </c>
    </row>
    <row r="86" spans="1:6" x14ac:dyDescent="0.2">
      <c r="A86" s="22" t="s">
        <v>35</v>
      </c>
      <c r="B86" s="23" t="s">
        <v>36</v>
      </c>
      <c r="C86" s="15" t="str">
        <f>[1]sumofemp!$A$3</f>
        <v>02</v>
      </c>
      <c r="D86" s="16" t="s">
        <v>13</v>
      </c>
      <c r="E86" s="20">
        <v>198</v>
      </c>
      <c r="F86" s="21">
        <v>30</v>
      </c>
    </row>
    <row r="87" spans="1:6" x14ac:dyDescent="0.2">
      <c r="A87" s="22" t="s">
        <v>35</v>
      </c>
      <c r="B87" s="23" t="s">
        <v>36</v>
      </c>
      <c r="C87" s="15" t="str">
        <f>[1]sumofemp!$A$4</f>
        <v>03</v>
      </c>
      <c r="D87" s="16" t="s">
        <v>14</v>
      </c>
      <c r="E87" s="20">
        <v>157</v>
      </c>
      <c r="F87" s="21">
        <v>12</v>
      </c>
    </row>
    <row r="88" spans="1:6" x14ac:dyDescent="0.2">
      <c r="A88" s="22" t="s">
        <v>35</v>
      </c>
      <c r="B88" s="23" t="s">
        <v>36</v>
      </c>
      <c r="C88" s="15" t="str">
        <f>[1]sumofemp!$A$5</f>
        <v>04</v>
      </c>
      <c r="D88" s="16" t="s">
        <v>15</v>
      </c>
      <c r="E88" s="20">
        <v>374</v>
      </c>
      <c r="F88" s="21">
        <v>11</v>
      </c>
    </row>
    <row r="89" spans="1:6" x14ac:dyDescent="0.2">
      <c r="A89" s="22" t="s">
        <v>35</v>
      </c>
      <c r="B89" s="23" t="s">
        <v>36</v>
      </c>
      <c r="C89" s="15" t="str">
        <f>[1]sumofemp!$A$6</f>
        <v>05</v>
      </c>
      <c r="D89" s="16" t="s">
        <v>16</v>
      </c>
      <c r="E89" s="20">
        <v>166</v>
      </c>
      <c r="F89" s="21">
        <v>2</v>
      </c>
    </row>
    <row r="90" spans="1:6" x14ac:dyDescent="0.2">
      <c r="A90" s="22" t="s">
        <v>35</v>
      </c>
      <c r="B90" s="23" t="s">
        <v>36</v>
      </c>
      <c r="C90" s="15" t="str">
        <f>[1]sumofemp!$A$7</f>
        <v>06</v>
      </c>
      <c r="D90" s="16" t="s">
        <v>17</v>
      </c>
      <c r="E90" s="20">
        <v>107</v>
      </c>
      <c r="F90" s="21">
        <v>1</v>
      </c>
    </row>
    <row r="91" spans="1:6" x14ac:dyDescent="0.2">
      <c r="A91" s="22" t="s">
        <v>35</v>
      </c>
      <c r="B91" s="23" t="s">
        <v>36</v>
      </c>
      <c r="C91" s="15" t="str">
        <f>[1]sumofemp!$A$8</f>
        <v>07</v>
      </c>
      <c r="D91" s="16" t="s">
        <v>18</v>
      </c>
      <c r="E91" s="20">
        <v>0</v>
      </c>
      <c r="F91" s="21">
        <v>0</v>
      </c>
    </row>
    <row r="92" spans="1:6" x14ac:dyDescent="0.2">
      <c r="A92" s="22" t="s">
        <v>35</v>
      </c>
      <c r="B92" s="23" t="s">
        <v>36</v>
      </c>
      <c r="C92" s="15" t="str">
        <f>[1]sumofemp!$A$9</f>
        <v>08</v>
      </c>
      <c r="D92" s="16" t="s">
        <v>19</v>
      </c>
      <c r="E92" s="20">
        <v>500</v>
      </c>
      <c r="F92" s="21">
        <v>1</v>
      </c>
    </row>
    <row r="93" spans="1:6" x14ac:dyDescent="0.2">
      <c r="A93" s="22" t="s">
        <v>35</v>
      </c>
      <c r="B93" s="23" t="s">
        <v>36</v>
      </c>
      <c r="C93" s="15" t="str">
        <f>[1]sumofemp!$A$10</f>
        <v>09</v>
      </c>
      <c r="D93" s="16" t="s">
        <v>20</v>
      </c>
      <c r="E93" s="20">
        <v>1340</v>
      </c>
      <c r="F93" s="21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8</v>
      </c>
      <c r="D94" s="11" t="s">
        <v>9</v>
      </c>
      <c r="E94" s="12">
        <f>SUM(E95:E103)</f>
        <v>580</v>
      </c>
      <c r="F94" s="12">
        <f>SUM(F95:F103)</f>
        <v>98</v>
      </c>
    </row>
    <row r="95" spans="1:6" x14ac:dyDescent="0.2">
      <c r="A95" s="22" t="s">
        <v>37</v>
      </c>
      <c r="B95" s="23" t="s">
        <v>38</v>
      </c>
      <c r="C95" s="15" t="str">
        <f>[1]sumofemp!$A$2</f>
        <v>01</v>
      </c>
      <c r="D95" s="16" t="s">
        <v>12</v>
      </c>
      <c r="E95" s="20">
        <v>98</v>
      </c>
      <c r="F95" s="21">
        <v>54</v>
      </c>
    </row>
    <row r="96" spans="1:6" x14ac:dyDescent="0.2">
      <c r="A96" s="22" t="s">
        <v>37</v>
      </c>
      <c r="B96" s="23" t="s">
        <v>38</v>
      </c>
      <c r="C96" s="15" t="str">
        <f>[1]sumofemp!$A$3</f>
        <v>02</v>
      </c>
      <c r="D96" s="16" t="s">
        <v>13</v>
      </c>
      <c r="E96" s="20">
        <v>135</v>
      </c>
      <c r="F96" s="21">
        <v>22</v>
      </c>
    </row>
    <row r="97" spans="1:6" x14ac:dyDescent="0.2">
      <c r="A97" s="22" t="s">
        <v>37</v>
      </c>
      <c r="B97" s="23" t="s">
        <v>38</v>
      </c>
      <c r="C97" s="15" t="str">
        <f>[1]sumofemp!$A$4</f>
        <v>03</v>
      </c>
      <c r="D97" s="16" t="s">
        <v>14</v>
      </c>
      <c r="E97" s="20">
        <v>236</v>
      </c>
      <c r="F97" s="21">
        <v>18</v>
      </c>
    </row>
    <row r="98" spans="1:6" x14ac:dyDescent="0.2">
      <c r="A98" s="22" t="s">
        <v>37</v>
      </c>
      <c r="B98" s="23" t="s">
        <v>38</v>
      </c>
      <c r="C98" s="15" t="str">
        <f>[1]sumofemp!$A$5</f>
        <v>04</v>
      </c>
      <c r="D98" s="16" t="s">
        <v>15</v>
      </c>
      <c r="E98" s="20">
        <v>111</v>
      </c>
      <c r="F98" s="21">
        <v>4</v>
      </c>
    </row>
    <row r="99" spans="1:6" x14ac:dyDescent="0.2">
      <c r="A99" s="22" t="s">
        <v>37</v>
      </c>
      <c r="B99" s="23" t="s">
        <v>38</v>
      </c>
      <c r="C99" s="15" t="str">
        <f>[1]sumofemp!$A$6</f>
        <v>05</v>
      </c>
      <c r="D99" s="16" t="s">
        <v>16</v>
      </c>
      <c r="E99" s="20">
        <v>0</v>
      </c>
      <c r="F99" s="21">
        <v>0</v>
      </c>
    </row>
    <row r="100" spans="1:6" x14ac:dyDescent="0.2">
      <c r="A100" s="22" t="s">
        <v>37</v>
      </c>
      <c r="B100" s="23" t="s">
        <v>38</v>
      </c>
      <c r="C100" s="15" t="str">
        <f>[1]sumofemp!$A$7</f>
        <v>06</v>
      </c>
      <c r="D100" s="16" t="s">
        <v>17</v>
      </c>
      <c r="E100" s="20">
        <v>0</v>
      </c>
      <c r="F100" s="21">
        <v>0</v>
      </c>
    </row>
    <row r="101" spans="1:6" x14ac:dyDescent="0.2">
      <c r="A101" s="22" t="s">
        <v>37</v>
      </c>
      <c r="B101" s="23" t="s">
        <v>38</v>
      </c>
      <c r="C101" s="15" t="str">
        <f>[1]sumofemp!$A$8</f>
        <v>07</v>
      </c>
      <c r="D101" s="16" t="s">
        <v>18</v>
      </c>
      <c r="E101" s="20">
        <v>0</v>
      </c>
      <c r="F101" s="21">
        <v>0</v>
      </c>
    </row>
    <row r="102" spans="1:6" x14ac:dyDescent="0.2">
      <c r="A102" s="22" t="s">
        <v>37</v>
      </c>
      <c r="B102" s="23" t="s">
        <v>38</v>
      </c>
      <c r="C102" s="15" t="str">
        <f>[1]sumofemp!$A$9</f>
        <v>08</v>
      </c>
      <c r="D102" s="16" t="s">
        <v>19</v>
      </c>
      <c r="E102" s="20">
        <v>0</v>
      </c>
      <c r="F102" s="21">
        <v>0</v>
      </c>
    </row>
    <row r="103" spans="1:6" x14ac:dyDescent="0.2">
      <c r="A103" s="22" t="s">
        <v>37</v>
      </c>
      <c r="B103" s="23" t="s">
        <v>38</v>
      </c>
      <c r="C103" s="15" t="str">
        <f>[1]sumofemp!$A$10</f>
        <v>09</v>
      </c>
      <c r="D103" s="16" t="s">
        <v>20</v>
      </c>
      <c r="E103" s="20">
        <v>0</v>
      </c>
      <c r="F103" s="21">
        <v>0</v>
      </c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8</v>
      </c>
      <c r="D104" s="11" t="s">
        <v>9</v>
      </c>
      <c r="E104" s="12">
        <f>SUM(E105:E113)</f>
        <v>9754</v>
      </c>
      <c r="F104" s="12">
        <f>SUM(F105:F113)</f>
        <v>977</v>
      </c>
    </row>
    <row r="105" spans="1:6" x14ac:dyDescent="0.2">
      <c r="A105" s="22" t="s">
        <v>39</v>
      </c>
      <c r="B105" s="23" t="s">
        <v>40</v>
      </c>
      <c r="C105" s="15" t="str">
        <f>[1]sumofemp!$A$2</f>
        <v>01</v>
      </c>
      <c r="D105" s="16" t="s">
        <v>12</v>
      </c>
      <c r="E105" s="20">
        <v>907</v>
      </c>
      <c r="F105" s="21">
        <v>572</v>
      </c>
    </row>
    <row r="106" spans="1:6" x14ac:dyDescent="0.2">
      <c r="A106" s="22" t="s">
        <v>39</v>
      </c>
      <c r="B106" s="23" t="s">
        <v>40</v>
      </c>
      <c r="C106" s="15" t="str">
        <f>[1]sumofemp!$A$3</f>
        <v>02</v>
      </c>
      <c r="D106" s="16" t="s">
        <v>13</v>
      </c>
      <c r="E106" s="20">
        <v>1220</v>
      </c>
      <c r="F106" s="21">
        <v>180</v>
      </c>
    </row>
    <row r="107" spans="1:6" x14ac:dyDescent="0.2">
      <c r="A107" s="22" t="s">
        <v>39</v>
      </c>
      <c r="B107" s="23" t="s">
        <v>40</v>
      </c>
      <c r="C107" s="15" t="str">
        <f>[1]sumofemp!$A$4</f>
        <v>03</v>
      </c>
      <c r="D107" s="16" t="s">
        <v>14</v>
      </c>
      <c r="E107" s="20">
        <v>1400</v>
      </c>
      <c r="F107" s="21">
        <v>105</v>
      </c>
    </row>
    <row r="108" spans="1:6" x14ac:dyDescent="0.2">
      <c r="A108" s="22" t="s">
        <v>39</v>
      </c>
      <c r="B108" s="23" t="s">
        <v>40</v>
      </c>
      <c r="C108" s="15" t="str">
        <f>[1]sumofemp!$A$5</f>
        <v>04</v>
      </c>
      <c r="D108" s="16" t="s">
        <v>15</v>
      </c>
      <c r="E108" s="20">
        <v>2268</v>
      </c>
      <c r="F108" s="21">
        <v>80</v>
      </c>
    </row>
    <row r="109" spans="1:6" x14ac:dyDescent="0.2">
      <c r="A109" s="22" t="s">
        <v>39</v>
      </c>
      <c r="B109" s="23" t="s">
        <v>40</v>
      </c>
      <c r="C109" s="15" t="str">
        <f>[1]sumofemp!$A$6</f>
        <v>05</v>
      </c>
      <c r="D109" s="16" t="s">
        <v>16</v>
      </c>
      <c r="E109" s="20">
        <v>1537</v>
      </c>
      <c r="F109" s="21">
        <v>24</v>
      </c>
    </row>
    <row r="110" spans="1:6" x14ac:dyDescent="0.2">
      <c r="A110" s="22" t="s">
        <v>39</v>
      </c>
      <c r="B110" s="23" t="s">
        <v>40</v>
      </c>
      <c r="C110" s="15" t="str">
        <f>[1]sumofemp!$A$7</f>
        <v>06</v>
      </c>
      <c r="D110" s="16" t="s">
        <v>17</v>
      </c>
      <c r="E110" s="20">
        <v>1850</v>
      </c>
      <c r="F110" s="21">
        <v>14</v>
      </c>
    </row>
    <row r="111" spans="1:6" x14ac:dyDescent="0.2">
      <c r="A111" s="22" t="s">
        <v>39</v>
      </c>
      <c r="B111" s="23" t="s">
        <v>40</v>
      </c>
      <c r="C111" s="15" t="str">
        <f>[1]sumofemp!$A$8</f>
        <v>07</v>
      </c>
      <c r="D111" s="16" t="s">
        <v>18</v>
      </c>
      <c r="E111" s="20">
        <v>572</v>
      </c>
      <c r="F111" s="21">
        <v>2</v>
      </c>
    </row>
    <row r="112" spans="1:6" x14ac:dyDescent="0.2">
      <c r="A112" s="22" t="s">
        <v>39</v>
      </c>
      <c r="B112" s="23" t="s">
        <v>40</v>
      </c>
      <c r="C112" s="15" t="str">
        <f>[1]sumofemp!$A$9</f>
        <v>08</v>
      </c>
      <c r="D112" s="16" t="s">
        <v>19</v>
      </c>
      <c r="E112" s="20">
        <v>0</v>
      </c>
      <c r="F112" s="21">
        <v>0</v>
      </c>
    </row>
    <row r="113" spans="1:6" x14ac:dyDescent="0.2">
      <c r="A113" s="22" t="s">
        <v>39</v>
      </c>
      <c r="B113" s="23" t="s">
        <v>40</v>
      </c>
      <c r="C113" s="15" t="str">
        <f>[1]sumofemp!$A$10</f>
        <v>09</v>
      </c>
      <c r="D113" s="16" t="s">
        <v>20</v>
      </c>
      <c r="E113" s="20">
        <v>0</v>
      </c>
      <c r="F113" s="21">
        <v>0</v>
      </c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8</v>
      </c>
      <c r="D114" s="11" t="s">
        <v>9</v>
      </c>
      <c r="E114" s="12">
        <f>SUM(E115:E123)</f>
        <v>1107</v>
      </c>
      <c r="F114" s="12">
        <f>SUM(F115:F123)</f>
        <v>67</v>
      </c>
    </row>
    <row r="115" spans="1:6" x14ac:dyDescent="0.2">
      <c r="A115" s="22" t="s">
        <v>41</v>
      </c>
      <c r="B115" s="23" t="s">
        <v>42</v>
      </c>
      <c r="C115" s="15" t="str">
        <f>[1]sumofemp!$A$2</f>
        <v>01</v>
      </c>
      <c r="D115" s="16" t="s">
        <v>12</v>
      </c>
      <c r="E115" s="20">
        <v>82</v>
      </c>
      <c r="F115" s="21">
        <v>40</v>
      </c>
    </row>
    <row r="116" spans="1:6" x14ac:dyDescent="0.2">
      <c r="A116" s="22" t="s">
        <v>41</v>
      </c>
      <c r="B116" s="23" t="s">
        <v>42</v>
      </c>
      <c r="C116" s="15" t="str">
        <f>[1]sumofemp!$A$3</f>
        <v>02</v>
      </c>
      <c r="D116" s="16" t="s">
        <v>13</v>
      </c>
      <c r="E116" s="20">
        <v>89</v>
      </c>
      <c r="F116" s="21">
        <v>14</v>
      </c>
    </row>
    <row r="117" spans="1:6" x14ac:dyDescent="0.2">
      <c r="A117" s="22" t="s">
        <v>41</v>
      </c>
      <c r="B117" s="23" t="s">
        <v>42</v>
      </c>
      <c r="C117" s="15" t="str">
        <f>[1]sumofemp!$A$4</f>
        <v>03</v>
      </c>
      <c r="D117" s="16" t="s">
        <v>14</v>
      </c>
      <c r="E117" s="20">
        <v>95</v>
      </c>
      <c r="F117" s="21">
        <v>8</v>
      </c>
    </row>
    <row r="118" spans="1:6" x14ac:dyDescent="0.2">
      <c r="A118" s="22" t="s">
        <v>41</v>
      </c>
      <c r="B118" s="23" t="s">
        <v>42</v>
      </c>
      <c r="C118" s="15" t="str">
        <f>[1]sumofemp!$A$5</f>
        <v>04</v>
      </c>
      <c r="D118" s="16" t="s">
        <v>15</v>
      </c>
      <c r="E118" s="20">
        <v>81</v>
      </c>
      <c r="F118" s="21">
        <v>2</v>
      </c>
    </row>
    <row r="119" spans="1:6" x14ac:dyDescent="0.2">
      <c r="A119" s="22" t="s">
        <v>41</v>
      </c>
      <c r="B119" s="23" t="s">
        <v>42</v>
      </c>
      <c r="C119" s="15" t="str">
        <f>[1]sumofemp!$A$6</f>
        <v>05</v>
      </c>
      <c r="D119" s="16" t="s">
        <v>16</v>
      </c>
      <c r="E119" s="20">
        <v>138</v>
      </c>
      <c r="F119" s="21">
        <v>2</v>
      </c>
    </row>
    <row r="120" spans="1:6" x14ac:dyDescent="0.2">
      <c r="A120" s="22" t="s">
        <v>41</v>
      </c>
      <c r="B120" s="23" t="s">
        <v>42</v>
      </c>
      <c r="C120" s="15" t="str">
        <f>[1]sumofemp!$A$7</f>
        <v>06</v>
      </c>
      <c r="D120" s="16" t="s">
        <v>17</v>
      </c>
      <c r="E120" s="20">
        <v>0</v>
      </c>
      <c r="F120" s="21">
        <v>0</v>
      </c>
    </row>
    <row r="121" spans="1:6" x14ac:dyDescent="0.2">
      <c r="A121" s="22" t="s">
        <v>41</v>
      </c>
      <c r="B121" s="23" t="s">
        <v>42</v>
      </c>
      <c r="C121" s="15" t="str">
        <f>[1]sumofemp!$A$8</f>
        <v>07</v>
      </c>
      <c r="D121" s="16" t="s">
        <v>18</v>
      </c>
      <c r="E121" s="20">
        <v>0</v>
      </c>
      <c r="F121" s="21">
        <v>0</v>
      </c>
    </row>
    <row r="122" spans="1:6" x14ac:dyDescent="0.2">
      <c r="A122" s="22" t="s">
        <v>41</v>
      </c>
      <c r="B122" s="23" t="s">
        <v>42</v>
      </c>
      <c r="C122" s="15" t="str">
        <f>[1]sumofemp!$A$9</f>
        <v>08</v>
      </c>
      <c r="D122" s="16" t="s">
        <v>19</v>
      </c>
      <c r="E122" s="20">
        <v>622</v>
      </c>
      <c r="F122" s="21">
        <v>1</v>
      </c>
    </row>
    <row r="123" spans="1:6" x14ac:dyDescent="0.2">
      <c r="A123" s="22" t="s">
        <v>41</v>
      </c>
      <c r="B123" s="23" t="s">
        <v>42</v>
      </c>
      <c r="C123" s="15" t="str">
        <f>[1]sumofemp!$A$10</f>
        <v>09</v>
      </c>
      <c r="D123" s="16" t="s">
        <v>20</v>
      </c>
      <c r="E123" s="20">
        <v>0</v>
      </c>
      <c r="F123" s="21">
        <v>0</v>
      </c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8</v>
      </c>
      <c r="D124" s="11" t="s">
        <v>9</v>
      </c>
      <c r="E124" s="12">
        <f>SUM(E125:E133)</f>
        <v>9723</v>
      </c>
      <c r="F124" s="12">
        <f>SUM(F125:F133)</f>
        <v>824</v>
      </c>
    </row>
    <row r="125" spans="1:6" x14ac:dyDescent="0.2">
      <c r="A125" s="22" t="s">
        <v>43</v>
      </c>
      <c r="B125" s="23" t="s">
        <v>44</v>
      </c>
      <c r="C125" s="15" t="str">
        <f>[1]sumofemp!$A$2</f>
        <v>01</v>
      </c>
      <c r="D125" s="24" t="s">
        <v>12</v>
      </c>
      <c r="E125" s="20">
        <v>784</v>
      </c>
      <c r="F125" s="21">
        <v>478</v>
      </c>
    </row>
    <row r="126" spans="1:6" x14ac:dyDescent="0.2">
      <c r="A126" s="22" t="s">
        <v>43</v>
      </c>
      <c r="B126" s="23" t="s">
        <v>44</v>
      </c>
      <c r="C126" s="15" t="str">
        <f>[1]sumofemp!$A$3</f>
        <v>02</v>
      </c>
      <c r="D126" s="24" t="s">
        <v>13</v>
      </c>
      <c r="E126" s="20">
        <v>1122</v>
      </c>
      <c r="F126" s="21">
        <v>172</v>
      </c>
    </row>
    <row r="127" spans="1:6" x14ac:dyDescent="0.2">
      <c r="A127" s="22" t="s">
        <v>43</v>
      </c>
      <c r="B127" s="23" t="s">
        <v>44</v>
      </c>
      <c r="C127" s="15" t="str">
        <f>[1]sumofemp!$A$4</f>
        <v>03</v>
      </c>
      <c r="D127" s="24" t="s">
        <v>14</v>
      </c>
      <c r="E127" s="20">
        <v>1329</v>
      </c>
      <c r="F127" s="21">
        <v>98</v>
      </c>
    </row>
    <row r="128" spans="1:6" x14ac:dyDescent="0.2">
      <c r="A128" s="22" t="s">
        <v>43</v>
      </c>
      <c r="B128" s="23" t="s">
        <v>44</v>
      </c>
      <c r="C128" s="15" t="str">
        <f>[1]sumofemp!$A$5</f>
        <v>04</v>
      </c>
      <c r="D128" s="24" t="s">
        <v>15</v>
      </c>
      <c r="E128" s="20">
        <v>1505</v>
      </c>
      <c r="F128" s="21">
        <v>48</v>
      </c>
    </row>
    <row r="129" spans="1:6" x14ac:dyDescent="0.2">
      <c r="A129" s="22" t="s">
        <v>43</v>
      </c>
      <c r="B129" s="23" t="s">
        <v>44</v>
      </c>
      <c r="C129" s="15" t="str">
        <f>[1]sumofemp!$A$6</f>
        <v>05</v>
      </c>
      <c r="D129" s="24" t="s">
        <v>16</v>
      </c>
      <c r="E129" s="20">
        <v>890</v>
      </c>
      <c r="F129" s="21">
        <v>13</v>
      </c>
    </row>
    <row r="130" spans="1:6" x14ac:dyDescent="0.2">
      <c r="A130" s="22" t="s">
        <v>43</v>
      </c>
      <c r="B130" s="23" t="s">
        <v>44</v>
      </c>
      <c r="C130" s="15" t="str">
        <f>[1]sumofemp!$A$7</f>
        <v>06</v>
      </c>
      <c r="D130" s="24" t="s">
        <v>17</v>
      </c>
      <c r="E130" s="20">
        <v>1692</v>
      </c>
      <c r="F130" s="21">
        <v>11</v>
      </c>
    </row>
    <row r="131" spans="1:6" x14ac:dyDescent="0.2">
      <c r="A131" s="22" t="s">
        <v>43</v>
      </c>
      <c r="B131" s="23" t="s">
        <v>44</v>
      </c>
      <c r="C131" s="15" t="str">
        <f>[1]sumofemp!$A$8</f>
        <v>07</v>
      </c>
      <c r="D131" s="24" t="s">
        <v>18</v>
      </c>
      <c r="E131" s="20">
        <v>579</v>
      </c>
      <c r="F131" s="21">
        <v>2</v>
      </c>
    </row>
    <row r="132" spans="1:6" x14ac:dyDescent="0.2">
      <c r="A132" s="22" t="s">
        <v>43</v>
      </c>
      <c r="B132" s="23" t="s">
        <v>44</v>
      </c>
      <c r="C132" s="15" t="str">
        <f>[1]sumofemp!$A$9</f>
        <v>08</v>
      </c>
      <c r="D132" s="24" t="s">
        <v>19</v>
      </c>
      <c r="E132" s="20">
        <v>811</v>
      </c>
      <c r="F132" s="21">
        <v>1</v>
      </c>
    </row>
    <row r="133" spans="1:6" x14ac:dyDescent="0.2">
      <c r="A133" s="22" t="s">
        <v>43</v>
      </c>
      <c r="B133" s="23" t="s">
        <v>44</v>
      </c>
      <c r="C133" s="15" t="str">
        <f>[1]sumofemp!$A$10</f>
        <v>09</v>
      </c>
      <c r="D133" s="24" t="s">
        <v>20</v>
      </c>
      <c r="E133" s="20">
        <v>1011</v>
      </c>
      <c r="F133" s="21">
        <v>1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8</v>
      </c>
      <c r="D134" s="11" t="s">
        <v>9</v>
      </c>
      <c r="E134" s="12">
        <f>SUM(E135:E143)</f>
        <v>1244</v>
      </c>
      <c r="F134" s="12">
        <f>SUM(F135:F143)</f>
        <v>92</v>
      </c>
    </row>
    <row r="135" spans="1:6" x14ac:dyDescent="0.2">
      <c r="A135" s="22" t="s">
        <v>45</v>
      </c>
      <c r="B135" s="23" t="s">
        <v>46</v>
      </c>
      <c r="C135" s="15" t="str">
        <f>[1]sumofemp!$A$2</f>
        <v>01</v>
      </c>
      <c r="D135" s="16" t="s">
        <v>12</v>
      </c>
      <c r="E135" s="20">
        <v>91</v>
      </c>
      <c r="F135" s="21">
        <v>48</v>
      </c>
    </row>
    <row r="136" spans="1:6" x14ac:dyDescent="0.2">
      <c r="A136" s="22" t="s">
        <v>45</v>
      </c>
      <c r="B136" s="23" t="s">
        <v>46</v>
      </c>
      <c r="C136" s="15" t="str">
        <f>[1]sumofemp!$A$3</f>
        <v>02</v>
      </c>
      <c r="D136" s="16" t="s">
        <v>13</v>
      </c>
      <c r="E136" s="20">
        <v>150</v>
      </c>
      <c r="F136" s="21">
        <v>22</v>
      </c>
    </row>
    <row r="137" spans="1:6" x14ac:dyDescent="0.2">
      <c r="A137" s="22" t="s">
        <v>45</v>
      </c>
      <c r="B137" s="23" t="s">
        <v>46</v>
      </c>
      <c r="C137" s="15" t="str">
        <f>[1]sumofemp!$A$4</f>
        <v>03</v>
      </c>
      <c r="D137" s="16" t="s">
        <v>14</v>
      </c>
      <c r="E137" s="20">
        <v>160</v>
      </c>
      <c r="F137" s="21">
        <v>12</v>
      </c>
    </row>
    <row r="138" spans="1:6" x14ac:dyDescent="0.2">
      <c r="A138" s="22" t="s">
        <v>45</v>
      </c>
      <c r="B138" s="23" t="s">
        <v>46</v>
      </c>
      <c r="C138" s="15" t="str">
        <f>[1]sumofemp!$A$5</f>
        <v>04</v>
      </c>
      <c r="D138" s="16" t="s">
        <v>15</v>
      </c>
      <c r="E138" s="20">
        <v>214</v>
      </c>
      <c r="F138" s="21">
        <v>7</v>
      </c>
    </row>
    <row r="139" spans="1:6" x14ac:dyDescent="0.2">
      <c r="A139" s="22" t="s">
        <v>45</v>
      </c>
      <c r="B139" s="23" t="s">
        <v>46</v>
      </c>
      <c r="C139" s="15" t="str">
        <f>[1]sumofemp!$A$6</f>
        <v>05</v>
      </c>
      <c r="D139" s="16" t="s">
        <v>16</v>
      </c>
      <c r="E139" s="20">
        <v>0</v>
      </c>
      <c r="F139" s="21">
        <v>0</v>
      </c>
    </row>
    <row r="140" spans="1:6" x14ac:dyDescent="0.2">
      <c r="A140" s="22" t="s">
        <v>45</v>
      </c>
      <c r="B140" s="23" t="s">
        <v>46</v>
      </c>
      <c r="C140" s="15" t="str">
        <f>[1]sumofemp!$A$7</f>
        <v>06</v>
      </c>
      <c r="D140" s="16" t="s">
        <v>17</v>
      </c>
      <c r="E140" s="20">
        <v>330</v>
      </c>
      <c r="F140" s="21">
        <v>2</v>
      </c>
    </row>
    <row r="141" spans="1:6" x14ac:dyDescent="0.2">
      <c r="A141" s="22" t="s">
        <v>45</v>
      </c>
      <c r="B141" s="23" t="s">
        <v>46</v>
      </c>
      <c r="C141" s="15" t="str">
        <f>[1]sumofemp!$A$8</f>
        <v>07</v>
      </c>
      <c r="D141" s="16" t="s">
        <v>18</v>
      </c>
      <c r="E141" s="20">
        <v>299</v>
      </c>
      <c r="F141" s="21">
        <v>1</v>
      </c>
    </row>
    <row r="142" spans="1:6" x14ac:dyDescent="0.2">
      <c r="A142" s="22" t="s">
        <v>45</v>
      </c>
      <c r="B142" s="23" t="s">
        <v>46</v>
      </c>
      <c r="C142" s="15" t="str">
        <f>[1]sumofemp!$A$9</f>
        <v>08</v>
      </c>
      <c r="D142" s="16" t="s">
        <v>19</v>
      </c>
      <c r="E142" s="20">
        <v>0</v>
      </c>
      <c r="F142" s="21">
        <v>0</v>
      </c>
    </row>
    <row r="143" spans="1:6" x14ac:dyDescent="0.2">
      <c r="A143" s="22" t="s">
        <v>45</v>
      </c>
      <c r="B143" s="23" t="s">
        <v>46</v>
      </c>
      <c r="C143" s="15" t="str">
        <f>[1]sumofemp!$A$10</f>
        <v>09</v>
      </c>
      <c r="D143" s="16" t="s">
        <v>20</v>
      </c>
      <c r="E143" s="20">
        <v>0</v>
      </c>
      <c r="F143" s="21">
        <v>0</v>
      </c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8</v>
      </c>
      <c r="D144" s="11" t="s">
        <v>9</v>
      </c>
      <c r="E144" s="12">
        <f>SUM(E145:E153)</f>
        <v>12179</v>
      </c>
      <c r="F144" s="12">
        <f>SUM(F145:F153)</f>
        <v>252</v>
      </c>
    </row>
    <row r="145" spans="1:6" x14ac:dyDescent="0.2">
      <c r="A145" s="22" t="s">
        <v>47</v>
      </c>
      <c r="B145" s="23" t="s">
        <v>48</v>
      </c>
      <c r="C145" s="15" t="str">
        <f>[1]sumofemp!$A$2</f>
        <v>01</v>
      </c>
      <c r="D145" s="16" t="s">
        <v>12</v>
      </c>
      <c r="E145" s="20">
        <v>167</v>
      </c>
      <c r="F145" s="21">
        <v>107</v>
      </c>
    </row>
    <row r="146" spans="1:6" x14ac:dyDescent="0.2">
      <c r="A146" s="22" t="s">
        <v>47</v>
      </c>
      <c r="B146" s="23" t="s">
        <v>48</v>
      </c>
      <c r="C146" s="15" t="str">
        <f>[1]sumofemp!$A$3</f>
        <v>02</v>
      </c>
      <c r="D146" s="16" t="s">
        <v>13</v>
      </c>
      <c r="E146" s="20">
        <v>304</v>
      </c>
      <c r="F146" s="21">
        <v>47</v>
      </c>
    </row>
    <row r="147" spans="1:6" x14ac:dyDescent="0.2">
      <c r="A147" s="22" t="s">
        <v>47</v>
      </c>
      <c r="B147" s="23" t="s">
        <v>48</v>
      </c>
      <c r="C147" s="15" t="str">
        <f>[1]sumofemp!$A$4</f>
        <v>03</v>
      </c>
      <c r="D147" s="16" t="s">
        <v>14</v>
      </c>
      <c r="E147" s="20">
        <v>420</v>
      </c>
      <c r="F147" s="21">
        <v>31</v>
      </c>
    </row>
    <row r="148" spans="1:6" x14ac:dyDescent="0.2">
      <c r="A148" s="22" t="s">
        <v>47</v>
      </c>
      <c r="B148" s="23" t="s">
        <v>48</v>
      </c>
      <c r="C148" s="15" t="str">
        <f>[1]sumofemp!$A$5</f>
        <v>04</v>
      </c>
      <c r="D148" s="16" t="s">
        <v>15</v>
      </c>
      <c r="E148" s="20">
        <v>1107</v>
      </c>
      <c r="F148" s="21">
        <v>34</v>
      </c>
    </row>
    <row r="149" spans="1:6" x14ac:dyDescent="0.2">
      <c r="A149" s="22" t="s">
        <v>47</v>
      </c>
      <c r="B149" s="23" t="s">
        <v>48</v>
      </c>
      <c r="C149" s="15" t="str">
        <f>[1]sumofemp!$A$6</f>
        <v>05</v>
      </c>
      <c r="D149" s="16" t="s">
        <v>16</v>
      </c>
      <c r="E149" s="20">
        <v>1022</v>
      </c>
      <c r="F149" s="21">
        <v>14</v>
      </c>
    </row>
    <row r="150" spans="1:6" x14ac:dyDescent="0.2">
      <c r="A150" s="22" t="s">
        <v>47</v>
      </c>
      <c r="B150" s="23" t="s">
        <v>48</v>
      </c>
      <c r="C150" s="15" t="str">
        <f>[1]sumofemp!$A$7</f>
        <v>06</v>
      </c>
      <c r="D150" s="16" t="s">
        <v>17</v>
      </c>
      <c r="E150" s="20">
        <v>1267</v>
      </c>
      <c r="F150" s="21">
        <v>9</v>
      </c>
    </row>
    <row r="151" spans="1:6" x14ac:dyDescent="0.2">
      <c r="A151" s="22" t="s">
        <v>47</v>
      </c>
      <c r="B151" s="23" t="s">
        <v>48</v>
      </c>
      <c r="C151" s="15" t="str">
        <f>[1]sumofemp!$A$8</f>
        <v>07</v>
      </c>
      <c r="D151" s="16" t="s">
        <v>18</v>
      </c>
      <c r="E151" s="20">
        <v>1688</v>
      </c>
      <c r="F151" s="21">
        <v>5</v>
      </c>
    </row>
    <row r="152" spans="1:6" x14ac:dyDescent="0.2">
      <c r="A152" s="22" t="s">
        <v>47</v>
      </c>
      <c r="B152" s="23" t="s">
        <v>48</v>
      </c>
      <c r="C152" s="15" t="str">
        <f>[1]sumofemp!$A$9</f>
        <v>08</v>
      </c>
      <c r="D152" s="16" t="s">
        <v>19</v>
      </c>
      <c r="E152" s="20">
        <v>2091</v>
      </c>
      <c r="F152" s="21">
        <v>3</v>
      </c>
    </row>
    <row r="153" spans="1:6" x14ac:dyDescent="0.2">
      <c r="A153" s="22" t="s">
        <v>47</v>
      </c>
      <c r="B153" s="23" t="s">
        <v>48</v>
      </c>
      <c r="C153" s="15" t="str">
        <f>[1]sumofemp!$A$10</f>
        <v>09</v>
      </c>
      <c r="D153" s="16" t="s">
        <v>20</v>
      </c>
      <c r="E153" s="20">
        <v>4113</v>
      </c>
      <c r="F153" s="21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8</v>
      </c>
      <c r="D154" s="11" t="s">
        <v>9</v>
      </c>
      <c r="E154" s="12">
        <f>SUM(E155:E163)</f>
        <v>190590</v>
      </c>
      <c r="F154" s="12">
        <f>SUM(F155:F163)</f>
        <v>14572</v>
      </c>
    </row>
    <row r="155" spans="1:6" x14ac:dyDescent="0.2">
      <c r="A155" s="22" t="s">
        <v>49</v>
      </c>
      <c r="B155" s="23" t="s">
        <v>50</v>
      </c>
      <c r="C155" s="15" t="str">
        <f>[1]sumofemp!$A$2</f>
        <v>01</v>
      </c>
      <c r="D155" s="24" t="s">
        <v>12</v>
      </c>
      <c r="E155" s="20">
        <v>12861</v>
      </c>
      <c r="F155" s="21">
        <v>8317</v>
      </c>
    </row>
    <row r="156" spans="1:6" x14ac:dyDescent="0.2">
      <c r="A156" s="22" t="s">
        <v>49</v>
      </c>
      <c r="B156" s="23" t="s">
        <v>50</v>
      </c>
      <c r="C156" s="15" t="str">
        <f>[1]sumofemp!$A$3</f>
        <v>02</v>
      </c>
      <c r="D156" s="24" t="s">
        <v>13</v>
      </c>
      <c r="E156" s="20">
        <v>16440</v>
      </c>
      <c r="F156" s="21">
        <v>2464</v>
      </c>
    </row>
    <row r="157" spans="1:6" x14ac:dyDescent="0.2">
      <c r="A157" s="22" t="s">
        <v>49</v>
      </c>
      <c r="B157" s="23" t="s">
        <v>50</v>
      </c>
      <c r="C157" s="15" t="str">
        <f>[1]sumofemp!$A$4</f>
        <v>03</v>
      </c>
      <c r="D157" s="24" t="s">
        <v>14</v>
      </c>
      <c r="E157" s="20">
        <v>25357</v>
      </c>
      <c r="F157" s="21">
        <v>1857</v>
      </c>
    </row>
    <row r="158" spans="1:6" x14ac:dyDescent="0.2">
      <c r="A158" s="22" t="s">
        <v>49</v>
      </c>
      <c r="B158" s="23" t="s">
        <v>50</v>
      </c>
      <c r="C158" s="15" t="str">
        <f>[1]sumofemp!$A$5</f>
        <v>04</v>
      </c>
      <c r="D158" s="24" t="s">
        <v>15</v>
      </c>
      <c r="E158" s="20">
        <v>38527</v>
      </c>
      <c r="F158" s="21">
        <v>1282</v>
      </c>
    </row>
    <row r="159" spans="1:6" x14ac:dyDescent="0.2">
      <c r="A159" s="22" t="s">
        <v>49</v>
      </c>
      <c r="B159" s="23" t="s">
        <v>50</v>
      </c>
      <c r="C159" s="15" t="str">
        <f>[1]sumofemp!$A$6</f>
        <v>05</v>
      </c>
      <c r="D159" s="24" t="s">
        <v>16</v>
      </c>
      <c r="E159" s="20">
        <v>26045</v>
      </c>
      <c r="F159" s="21">
        <v>384</v>
      </c>
    </row>
    <row r="160" spans="1:6" x14ac:dyDescent="0.2">
      <c r="A160" s="22" t="s">
        <v>49</v>
      </c>
      <c r="B160" s="23" t="s">
        <v>50</v>
      </c>
      <c r="C160" s="15" t="str">
        <f>[1]sumofemp!$A$7</f>
        <v>06</v>
      </c>
      <c r="D160" s="24" t="s">
        <v>17</v>
      </c>
      <c r="E160" s="20">
        <v>30068</v>
      </c>
      <c r="F160" s="21">
        <v>202</v>
      </c>
    </row>
    <row r="161" spans="1:6" x14ac:dyDescent="0.2">
      <c r="A161" s="22" t="s">
        <v>49</v>
      </c>
      <c r="B161" s="23" t="s">
        <v>50</v>
      </c>
      <c r="C161" s="15" t="str">
        <f>[1]sumofemp!$A$8</f>
        <v>07</v>
      </c>
      <c r="D161" s="24" t="s">
        <v>18</v>
      </c>
      <c r="E161" s="20">
        <v>14631</v>
      </c>
      <c r="F161" s="21">
        <v>43</v>
      </c>
    </row>
    <row r="162" spans="1:6" x14ac:dyDescent="0.2">
      <c r="A162" s="22" t="s">
        <v>49</v>
      </c>
      <c r="B162" s="23" t="s">
        <v>50</v>
      </c>
      <c r="C162" s="15" t="str">
        <f>[1]sumofemp!$A$9</f>
        <v>08</v>
      </c>
      <c r="D162" s="24" t="s">
        <v>19</v>
      </c>
      <c r="E162" s="20">
        <v>8937</v>
      </c>
      <c r="F162" s="21">
        <v>14</v>
      </c>
    </row>
    <row r="163" spans="1:6" x14ac:dyDescent="0.2">
      <c r="A163" s="22" t="s">
        <v>49</v>
      </c>
      <c r="B163" s="23" t="s">
        <v>50</v>
      </c>
      <c r="C163" s="15" t="str">
        <f>[1]sumofemp!$A$10</f>
        <v>09</v>
      </c>
      <c r="D163" s="24" t="s">
        <v>20</v>
      </c>
      <c r="E163" s="20">
        <v>17724</v>
      </c>
      <c r="F163" s="21">
        <v>9</v>
      </c>
    </row>
    <row r="164" spans="1:6" ht="13.5" thickBot="1" x14ac:dyDescent="0.25">
      <c r="A164" s="8" t="str">
        <f>A165</f>
        <v>000033</v>
      </c>
      <c r="B164" s="9" t="str">
        <f>B165</f>
        <v>White Pine</v>
      </c>
      <c r="C164" s="10" t="s">
        <v>8</v>
      </c>
      <c r="D164" s="11" t="s">
        <v>9</v>
      </c>
      <c r="E164" s="12">
        <f>SUM(E165:E173)</f>
        <v>2865</v>
      </c>
      <c r="F164" s="12">
        <f>SUM(F165:F173)</f>
        <v>224</v>
      </c>
    </row>
    <row r="165" spans="1:6" x14ac:dyDescent="0.2">
      <c r="A165" s="22" t="s">
        <v>51</v>
      </c>
      <c r="B165" s="23" t="s">
        <v>52</v>
      </c>
      <c r="C165" s="15" t="str">
        <f>[1]sumofemp!$A$2</f>
        <v>01</v>
      </c>
      <c r="D165" s="16" t="s">
        <v>12</v>
      </c>
      <c r="E165" s="20">
        <v>217</v>
      </c>
      <c r="F165" s="21">
        <v>121</v>
      </c>
    </row>
    <row r="166" spans="1:6" x14ac:dyDescent="0.2">
      <c r="A166" s="22" t="s">
        <v>51</v>
      </c>
      <c r="B166" s="23" t="s">
        <v>52</v>
      </c>
      <c r="C166" s="15" t="str">
        <f>[1]sumofemp!$A$3</f>
        <v>02</v>
      </c>
      <c r="D166" s="16" t="s">
        <v>13</v>
      </c>
      <c r="E166" s="20">
        <v>354</v>
      </c>
      <c r="F166" s="21">
        <v>52</v>
      </c>
    </row>
    <row r="167" spans="1:6" x14ac:dyDescent="0.2">
      <c r="A167" s="22" t="s">
        <v>51</v>
      </c>
      <c r="B167" s="23" t="s">
        <v>52</v>
      </c>
      <c r="C167" s="15" t="str">
        <f>[1]sumofemp!$A$4</f>
        <v>03</v>
      </c>
      <c r="D167" s="16" t="s">
        <v>14</v>
      </c>
      <c r="E167" s="20">
        <v>343</v>
      </c>
      <c r="F167" s="21">
        <v>26</v>
      </c>
    </row>
    <row r="168" spans="1:6" x14ac:dyDescent="0.2">
      <c r="A168" s="22" t="s">
        <v>51</v>
      </c>
      <c r="B168" s="23" t="s">
        <v>52</v>
      </c>
      <c r="C168" s="15" t="str">
        <f>[1]sumofemp!$A$5</f>
        <v>04</v>
      </c>
      <c r="D168" s="16" t="s">
        <v>15</v>
      </c>
      <c r="E168" s="20">
        <v>726</v>
      </c>
      <c r="F168" s="21">
        <v>22</v>
      </c>
    </row>
    <row r="169" spans="1:6" x14ac:dyDescent="0.2">
      <c r="A169" s="22" t="s">
        <v>51</v>
      </c>
      <c r="B169" s="23" t="s">
        <v>52</v>
      </c>
      <c r="C169" s="15" t="str">
        <f>[1]sumofemp!$A$6</f>
        <v>05</v>
      </c>
      <c r="D169" s="16" t="s">
        <v>16</v>
      </c>
      <c r="E169" s="20">
        <v>73</v>
      </c>
      <c r="F169" s="21">
        <v>1</v>
      </c>
    </row>
    <row r="170" spans="1:6" x14ac:dyDescent="0.2">
      <c r="A170" s="22" t="s">
        <v>51</v>
      </c>
      <c r="B170" s="23" t="s">
        <v>52</v>
      </c>
      <c r="C170" s="15" t="str">
        <f>[1]sumofemp!$A$7</f>
        <v>06</v>
      </c>
      <c r="D170" s="16" t="s">
        <v>17</v>
      </c>
      <c r="E170" s="20">
        <v>0</v>
      </c>
      <c r="F170" s="21">
        <v>0</v>
      </c>
    </row>
    <row r="171" spans="1:6" x14ac:dyDescent="0.2">
      <c r="A171" s="22" t="s">
        <v>51</v>
      </c>
      <c r="B171" s="23" t="s">
        <v>52</v>
      </c>
      <c r="C171" s="15" t="str">
        <f>[1]sumofemp!$A$8</f>
        <v>07</v>
      </c>
      <c r="D171" s="16" t="s">
        <v>18</v>
      </c>
      <c r="E171" s="20">
        <v>0</v>
      </c>
      <c r="F171" s="21">
        <v>0</v>
      </c>
    </row>
    <row r="172" spans="1:6" x14ac:dyDescent="0.2">
      <c r="A172" s="22" t="s">
        <v>51</v>
      </c>
      <c r="B172" s="23" t="s">
        <v>52</v>
      </c>
      <c r="C172" s="15" t="str">
        <f>[1]sumofemp!$A$9</f>
        <v>08</v>
      </c>
      <c r="D172" s="16" t="s">
        <v>19</v>
      </c>
      <c r="E172" s="20">
        <v>1152</v>
      </c>
      <c r="F172" s="21">
        <v>2</v>
      </c>
    </row>
    <row r="173" spans="1:6" x14ac:dyDescent="0.2">
      <c r="A173" s="22" t="s">
        <v>51</v>
      </c>
      <c r="B173" s="23" t="s">
        <v>52</v>
      </c>
      <c r="C173" s="15" t="str">
        <f>[1]sumofemp!$A$10</f>
        <v>09</v>
      </c>
      <c r="D173" s="16" t="s">
        <v>20</v>
      </c>
      <c r="E173" s="20">
        <v>0</v>
      </c>
      <c r="F173" s="21">
        <v>0</v>
      </c>
    </row>
    <row r="174" spans="1:6" ht="13.5" thickBot="1" x14ac:dyDescent="0.25">
      <c r="A174" s="8" t="str">
        <f>A175</f>
        <v>000510</v>
      </c>
      <c r="B174" s="9" t="str">
        <f>B175</f>
        <v>Carson City</v>
      </c>
      <c r="C174" s="10" t="s">
        <v>8</v>
      </c>
      <c r="D174" s="11" t="s">
        <v>9</v>
      </c>
      <c r="E174" s="12">
        <f>SUM(E175:E183)</f>
        <v>20704</v>
      </c>
      <c r="F174" s="12">
        <f>SUM(F175:F183)</f>
        <v>1885</v>
      </c>
    </row>
    <row r="175" spans="1:6" x14ac:dyDescent="0.2">
      <c r="A175" s="22" t="s">
        <v>53</v>
      </c>
      <c r="B175" s="23" t="s">
        <v>54</v>
      </c>
      <c r="C175" s="15" t="str">
        <f>[1]sumofemp!$A$2</f>
        <v>01</v>
      </c>
      <c r="D175" s="16" t="s">
        <v>12</v>
      </c>
      <c r="E175" s="20">
        <v>1737</v>
      </c>
      <c r="F175" s="21">
        <v>1065</v>
      </c>
    </row>
    <row r="176" spans="1:6" x14ac:dyDescent="0.2">
      <c r="A176" s="22" t="s">
        <v>53</v>
      </c>
      <c r="B176" s="23" t="s">
        <v>54</v>
      </c>
      <c r="C176" s="15" t="str">
        <f>[1]sumofemp!$A$3</f>
        <v>02</v>
      </c>
      <c r="D176" s="16" t="s">
        <v>13</v>
      </c>
      <c r="E176" s="20">
        <v>2306</v>
      </c>
      <c r="F176" s="21">
        <v>349</v>
      </c>
    </row>
    <row r="177" spans="1:6" x14ac:dyDescent="0.2">
      <c r="A177" s="22" t="s">
        <v>53</v>
      </c>
      <c r="B177" s="23" t="s">
        <v>54</v>
      </c>
      <c r="C177" s="15" t="str">
        <f>[1]sumofemp!$A$4</f>
        <v>03</v>
      </c>
      <c r="D177" s="16" t="s">
        <v>14</v>
      </c>
      <c r="E177" s="20">
        <v>3131</v>
      </c>
      <c r="F177" s="21">
        <v>234</v>
      </c>
    </row>
    <row r="178" spans="1:6" x14ac:dyDescent="0.2">
      <c r="A178" s="22" t="s">
        <v>53</v>
      </c>
      <c r="B178" s="23" t="s">
        <v>54</v>
      </c>
      <c r="C178" s="15" t="str">
        <f>[1]sumofemp!$A$5</f>
        <v>04</v>
      </c>
      <c r="D178" s="16" t="s">
        <v>15</v>
      </c>
      <c r="E178" s="20">
        <v>4959</v>
      </c>
      <c r="F178" s="21">
        <v>168</v>
      </c>
    </row>
    <row r="179" spans="1:6" x14ac:dyDescent="0.2">
      <c r="A179" s="22" t="s">
        <v>53</v>
      </c>
      <c r="B179" s="23" t="s">
        <v>54</v>
      </c>
      <c r="C179" s="15" t="str">
        <f>[1]sumofemp!$A$6</f>
        <v>05</v>
      </c>
      <c r="D179" s="16" t="s">
        <v>16</v>
      </c>
      <c r="E179" s="20">
        <v>2873</v>
      </c>
      <c r="F179" s="21">
        <v>43</v>
      </c>
    </row>
    <row r="180" spans="1:6" x14ac:dyDescent="0.2">
      <c r="A180" s="22" t="s">
        <v>53</v>
      </c>
      <c r="B180" s="23" t="s">
        <v>54</v>
      </c>
      <c r="C180" s="15" t="str">
        <f>[1]sumofemp!$A$7</f>
        <v>06</v>
      </c>
      <c r="D180" s="16" t="s">
        <v>17</v>
      </c>
      <c r="E180" s="20">
        <v>2929</v>
      </c>
      <c r="F180" s="21">
        <v>21</v>
      </c>
    </row>
    <row r="181" spans="1:6" x14ac:dyDescent="0.2">
      <c r="A181" s="22" t="s">
        <v>53</v>
      </c>
      <c r="B181" s="23" t="s">
        <v>54</v>
      </c>
      <c r="C181" s="15" t="str">
        <f>[1]sumofemp!$A$8</f>
        <v>07</v>
      </c>
      <c r="D181" s="16" t="s">
        <v>18</v>
      </c>
      <c r="E181" s="20">
        <v>1417</v>
      </c>
      <c r="F181" s="21">
        <v>4</v>
      </c>
    </row>
    <row r="182" spans="1:6" x14ac:dyDescent="0.2">
      <c r="A182" s="22" t="s">
        <v>53</v>
      </c>
      <c r="B182" s="23" t="s">
        <v>54</v>
      </c>
      <c r="C182" s="15" t="str">
        <f>[1]sumofemp!$A$9</f>
        <v>08</v>
      </c>
      <c r="D182" s="16" t="s">
        <v>19</v>
      </c>
      <c r="E182" s="20">
        <v>0</v>
      </c>
      <c r="F182" s="21">
        <v>0</v>
      </c>
    </row>
    <row r="183" spans="1:6" x14ac:dyDescent="0.2">
      <c r="A183" s="22" t="s">
        <v>53</v>
      </c>
      <c r="B183" s="23" t="s">
        <v>54</v>
      </c>
      <c r="C183" s="15" t="str">
        <f>[1]sumofemp!$A$10</f>
        <v>09</v>
      </c>
      <c r="D183" s="16" t="s">
        <v>20</v>
      </c>
      <c r="E183" s="20">
        <v>1352</v>
      </c>
      <c r="F183" s="21">
        <v>1</v>
      </c>
    </row>
    <row r="184" spans="1:6" ht="26.25" thickBot="1" x14ac:dyDescent="0.25">
      <c r="A184" s="8" t="str">
        <f>A185</f>
        <v>000999</v>
      </c>
      <c r="B184" s="9" t="str">
        <f>B185</f>
        <v>County Undetermined</v>
      </c>
      <c r="C184" s="10" t="s">
        <v>8</v>
      </c>
      <c r="D184" s="11" t="s">
        <v>9</v>
      </c>
      <c r="E184" s="12">
        <f>SUM(E185:E193)</f>
        <v>7155</v>
      </c>
      <c r="F184" s="12">
        <f>SUM(F185:F193)</f>
        <v>1659</v>
      </c>
    </row>
    <row r="185" spans="1:6" x14ac:dyDescent="0.2">
      <c r="A185" s="22" t="s">
        <v>55</v>
      </c>
      <c r="B185" s="23" t="s">
        <v>56</v>
      </c>
      <c r="C185" s="15" t="str">
        <f>[1]sumofemp!$A$2</f>
        <v>01</v>
      </c>
      <c r="D185" s="16" t="s">
        <v>12</v>
      </c>
      <c r="E185" s="20">
        <v>1525</v>
      </c>
      <c r="F185" s="21">
        <v>1407</v>
      </c>
    </row>
    <row r="186" spans="1:6" x14ac:dyDescent="0.2">
      <c r="A186" s="22" t="s">
        <v>55</v>
      </c>
      <c r="B186" s="23" t="s">
        <v>56</v>
      </c>
      <c r="C186" s="15" t="str">
        <f>[1]sumofemp!$A$3</f>
        <v>02</v>
      </c>
      <c r="D186" s="16" t="s">
        <v>13</v>
      </c>
      <c r="E186" s="20">
        <v>817</v>
      </c>
      <c r="F186" s="21">
        <v>125</v>
      </c>
    </row>
    <row r="187" spans="1:6" x14ac:dyDescent="0.2">
      <c r="A187" s="22" t="s">
        <v>55</v>
      </c>
      <c r="B187" s="23" t="s">
        <v>56</v>
      </c>
      <c r="C187" s="15" t="str">
        <f>[1]sumofemp!$A$4</f>
        <v>03</v>
      </c>
      <c r="D187" s="16" t="s">
        <v>14</v>
      </c>
      <c r="E187" s="20">
        <v>800</v>
      </c>
      <c r="F187" s="21">
        <v>57</v>
      </c>
    </row>
    <row r="188" spans="1:6" x14ac:dyDescent="0.2">
      <c r="A188" s="22" t="s">
        <v>55</v>
      </c>
      <c r="B188" s="23" t="s">
        <v>56</v>
      </c>
      <c r="C188" s="15" t="str">
        <f>[1]sumofemp!$A$5</f>
        <v>04</v>
      </c>
      <c r="D188" s="16" t="s">
        <v>15</v>
      </c>
      <c r="E188" s="20">
        <v>1447</v>
      </c>
      <c r="F188" s="21">
        <v>50</v>
      </c>
    </row>
    <row r="189" spans="1:6" x14ac:dyDescent="0.2">
      <c r="A189" s="22" t="s">
        <v>55</v>
      </c>
      <c r="B189" s="23" t="s">
        <v>56</v>
      </c>
      <c r="C189" s="15" t="str">
        <f>[1]sumofemp!$A$6</f>
        <v>05</v>
      </c>
      <c r="D189" s="16" t="s">
        <v>16</v>
      </c>
      <c r="E189" s="20">
        <v>875</v>
      </c>
      <c r="F189" s="21">
        <v>12</v>
      </c>
    </row>
    <row r="190" spans="1:6" x14ac:dyDescent="0.2">
      <c r="A190" s="22" t="s">
        <v>55</v>
      </c>
      <c r="B190" s="23" t="s">
        <v>56</v>
      </c>
      <c r="C190" s="15" t="str">
        <f>[1]sumofemp!$A$7</f>
        <v>06</v>
      </c>
      <c r="D190" s="16" t="s">
        <v>17</v>
      </c>
      <c r="E190" s="20">
        <v>951</v>
      </c>
      <c r="F190" s="21">
        <v>6</v>
      </c>
    </row>
    <row r="191" spans="1:6" x14ac:dyDescent="0.2">
      <c r="A191" s="22" t="s">
        <v>55</v>
      </c>
      <c r="B191" s="23" t="s">
        <v>56</v>
      </c>
      <c r="C191" s="15" t="str">
        <f>[1]sumofemp!$A$8</f>
        <v>07</v>
      </c>
      <c r="D191" s="16" t="s">
        <v>18</v>
      </c>
      <c r="E191" s="20">
        <v>740</v>
      </c>
      <c r="F191" s="21">
        <v>2</v>
      </c>
    </row>
    <row r="192" spans="1:6" x14ac:dyDescent="0.2">
      <c r="A192" s="22" t="s">
        <v>55</v>
      </c>
      <c r="B192" s="23" t="s">
        <v>56</v>
      </c>
      <c r="C192" s="15" t="str">
        <f>[1]sumofemp!$A$9</f>
        <v>08</v>
      </c>
      <c r="D192" s="16" t="s">
        <v>19</v>
      </c>
      <c r="E192" s="20">
        <v>0</v>
      </c>
      <c r="F192" s="21">
        <v>0</v>
      </c>
    </row>
    <row r="193" spans="1:6" x14ac:dyDescent="0.2">
      <c r="A193" s="22" t="s">
        <v>55</v>
      </c>
      <c r="B193" s="23" t="s">
        <v>56</v>
      </c>
      <c r="C193" s="15" t="str">
        <f>[1]sumofemp!$A$10</f>
        <v>09</v>
      </c>
      <c r="D193" s="16" t="s">
        <v>20</v>
      </c>
      <c r="E193" s="20">
        <v>0</v>
      </c>
      <c r="F193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Qtr 2017</vt:lpstr>
    </vt:vector>
  </TitlesOfParts>
  <Company>State of Nevada DETR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2018-03-14T23:32:55Z</dcterms:created>
  <dcterms:modified xsi:type="dcterms:W3CDTF">2018-03-15T15:35:29Z</dcterms:modified>
</cp:coreProperties>
</file>